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P 2026r\NA BIP 2026r\"/>
    </mc:Choice>
  </mc:AlternateContent>
  <bookViews>
    <workbookView xWindow="-105" yWindow="-105" windowWidth="23250" windowHeight="12570"/>
  </bookViews>
  <sheets>
    <sheet name="artykuły ogólnospożywcze" sheetId="1" r:id="rId1"/>
    <sheet name="Arkusz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  <c r="H95" i="1" l="1"/>
  <c r="I95" i="1" s="1"/>
  <c r="F66" i="1"/>
  <c r="F65" i="1"/>
  <c r="H65" i="1" s="1"/>
  <c r="H66" i="1" l="1"/>
  <c r="I66" i="1" s="1"/>
  <c r="I65" i="1"/>
  <c r="F26" i="1"/>
  <c r="F115" i="1"/>
  <c r="H115" i="1" s="1"/>
  <c r="F83" i="1"/>
  <c r="F82" i="1"/>
  <c r="H82" i="1" s="1"/>
  <c r="I82" i="1" s="1"/>
  <c r="F80" i="1"/>
  <c r="F49" i="1"/>
  <c r="F46" i="1"/>
  <c r="H46" i="1" s="1"/>
  <c r="H26" i="1" l="1"/>
  <c r="I26" i="1" s="1"/>
  <c r="I115" i="1"/>
  <c r="H83" i="1"/>
  <c r="I83" i="1" s="1"/>
  <c r="H80" i="1"/>
  <c r="I80" i="1" s="1"/>
  <c r="H49" i="1"/>
  <c r="I49" i="1" s="1"/>
  <c r="I46" i="1"/>
  <c r="F100" i="1"/>
  <c r="H100" i="1" s="1"/>
  <c r="I100" i="1" s="1"/>
  <c r="F29" i="1" l="1"/>
  <c r="H29" i="1" s="1"/>
  <c r="I29" i="1" l="1"/>
  <c r="F72" i="1"/>
  <c r="H72" i="1" s="1"/>
  <c r="I72" i="1" l="1"/>
  <c r="F37" i="1" l="1"/>
  <c r="H37" i="1" l="1"/>
  <c r="I37" i="1" s="1"/>
  <c r="F94" i="1"/>
  <c r="H94" i="1" l="1"/>
  <c r="I94" i="1" s="1"/>
  <c r="F28" i="1"/>
  <c r="H28" i="1" s="1"/>
  <c r="I28" i="1" l="1"/>
  <c r="F24" i="1"/>
  <c r="F44" i="1"/>
  <c r="H44" i="1" s="1"/>
  <c r="F18" i="1"/>
  <c r="H18" i="1" s="1"/>
  <c r="F22" i="1"/>
  <c r="F98" i="1"/>
  <c r="H98" i="1" s="1"/>
  <c r="I98" i="1" s="1"/>
  <c r="F97" i="1"/>
  <c r="H97" i="1" s="1"/>
  <c r="I97" i="1" s="1"/>
  <c r="F70" i="1"/>
  <c r="F6" i="1"/>
  <c r="F7" i="1"/>
  <c r="F77" i="1"/>
  <c r="F69" i="1"/>
  <c r="H69" i="1" s="1"/>
  <c r="I69" i="1" s="1"/>
  <c r="F113" i="1"/>
  <c r="I44" i="1" l="1"/>
  <c r="H24" i="1"/>
  <c r="I24" i="1" s="1"/>
  <c r="I18" i="1"/>
  <c r="H22" i="1"/>
  <c r="I22" i="1" s="1"/>
  <c r="H70" i="1"/>
  <c r="I70" i="1" s="1"/>
  <c r="H7" i="1"/>
  <c r="I7" i="1" s="1"/>
  <c r="H6" i="1"/>
  <c r="I6" i="1" s="1"/>
  <c r="H77" i="1"/>
  <c r="I77" i="1" s="1"/>
  <c r="H113" i="1"/>
  <c r="I113" i="1" s="1"/>
  <c r="F16" i="1"/>
  <c r="H16" i="1" s="1"/>
  <c r="I16" i="1" s="1"/>
  <c r="F108" i="1" l="1"/>
  <c r="H108" i="1" s="1"/>
  <c r="I108" i="1" l="1"/>
  <c r="F93" i="1"/>
  <c r="F52" i="1"/>
  <c r="H52" i="1" l="1"/>
  <c r="I52" i="1" s="1"/>
  <c r="H93" i="1"/>
  <c r="I93" i="1" s="1"/>
  <c r="F117" i="1" l="1"/>
  <c r="H117" i="1" s="1"/>
  <c r="F116" i="1"/>
  <c r="H116" i="1" s="1"/>
  <c r="F114" i="1"/>
  <c r="F112" i="1"/>
  <c r="H112" i="1" s="1"/>
  <c r="I112" i="1" s="1"/>
  <c r="F111" i="1"/>
  <c r="F110" i="1"/>
  <c r="F109" i="1"/>
  <c r="H109" i="1" s="1"/>
  <c r="I109" i="1" s="1"/>
  <c r="F107" i="1"/>
  <c r="F106" i="1"/>
  <c r="H106" i="1" s="1"/>
  <c r="I106" i="1" s="1"/>
  <c r="F105" i="1"/>
  <c r="H105" i="1" s="1"/>
  <c r="I105" i="1" s="1"/>
  <c r="F104" i="1"/>
  <c r="H104" i="1" s="1"/>
  <c r="F103" i="1"/>
  <c r="F102" i="1"/>
  <c r="H102" i="1" s="1"/>
  <c r="I102" i="1" s="1"/>
  <c r="F101" i="1"/>
  <c r="F99" i="1"/>
  <c r="H99" i="1" s="1"/>
  <c r="F96" i="1"/>
  <c r="F92" i="1"/>
  <c r="H92" i="1" s="1"/>
  <c r="I92" i="1" s="1"/>
  <c r="F91" i="1"/>
  <c r="F90" i="1"/>
  <c r="F89" i="1"/>
  <c r="F88" i="1"/>
  <c r="H88" i="1" s="1"/>
  <c r="I88" i="1" s="1"/>
  <c r="F87" i="1"/>
  <c r="F86" i="1"/>
  <c r="H86" i="1" s="1"/>
  <c r="F85" i="1"/>
  <c r="F84" i="1"/>
  <c r="H84" i="1" s="1"/>
  <c r="I84" i="1" s="1"/>
  <c r="F81" i="1"/>
  <c r="H81" i="1" s="1"/>
  <c r="F79" i="1"/>
  <c r="F78" i="1"/>
  <c r="H78" i="1" s="1"/>
  <c r="I78" i="1" s="1"/>
  <c r="F76" i="1"/>
  <c r="H76" i="1" s="1"/>
  <c r="F75" i="1"/>
  <c r="H75" i="1" s="1"/>
  <c r="F74" i="1"/>
  <c r="F73" i="1"/>
  <c r="F71" i="1"/>
  <c r="F68" i="1"/>
  <c r="F67" i="1"/>
  <c r="H67" i="1" s="1"/>
  <c r="F64" i="1"/>
  <c r="F63" i="1"/>
  <c r="H63" i="1" s="1"/>
  <c r="I63" i="1" s="1"/>
  <c r="F62" i="1"/>
  <c r="H62" i="1" s="1"/>
  <c r="I62" i="1" s="1"/>
  <c r="F61" i="1"/>
  <c r="H61" i="1" s="1"/>
  <c r="F60" i="1"/>
  <c r="F59" i="1"/>
  <c r="H59" i="1" s="1"/>
  <c r="I59" i="1" s="1"/>
  <c r="F58" i="1"/>
  <c r="F57" i="1"/>
  <c r="H57" i="1" s="1"/>
  <c r="I57" i="1" s="1"/>
  <c r="F56" i="1"/>
  <c r="F55" i="1"/>
  <c r="F54" i="1"/>
  <c r="F53" i="1"/>
  <c r="H53" i="1" s="1"/>
  <c r="I53" i="1" s="1"/>
  <c r="F51" i="1"/>
  <c r="H51" i="1" s="1"/>
  <c r="F50" i="1"/>
  <c r="F48" i="1"/>
  <c r="H48" i="1" s="1"/>
  <c r="I48" i="1" s="1"/>
  <c r="F47" i="1"/>
  <c r="H47" i="1" s="1"/>
  <c r="I47" i="1" s="1"/>
  <c r="F45" i="1"/>
  <c r="H45" i="1" s="1"/>
  <c r="F43" i="1"/>
  <c r="F42" i="1"/>
  <c r="H42" i="1" s="1"/>
  <c r="I42" i="1" s="1"/>
  <c r="F41" i="1"/>
  <c r="H41" i="1" s="1"/>
  <c r="I41" i="1" s="1"/>
  <c r="F40" i="1"/>
  <c r="H40" i="1" s="1"/>
  <c r="F39" i="1"/>
  <c r="F38" i="1"/>
  <c r="H38" i="1" s="1"/>
  <c r="I38" i="1" s="1"/>
  <c r="F36" i="1"/>
  <c r="F35" i="1"/>
  <c r="F34" i="1"/>
  <c r="F33" i="1"/>
  <c r="H33" i="1" s="1"/>
  <c r="I33" i="1" s="1"/>
  <c r="F32" i="1"/>
  <c r="H32" i="1" s="1"/>
  <c r="F31" i="1"/>
  <c r="H31" i="1" s="1"/>
  <c r="F30" i="1"/>
  <c r="F27" i="1"/>
  <c r="H27" i="1" s="1"/>
  <c r="I27" i="1" s="1"/>
  <c r="F25" i="1"/>
  <c r="F23" i="1"/>
  <c r="F21" i="1"/>
  <c r="H21" i="1" s="1"/>
  <c r="I21" i="1" s="1"/>
  <c r="F20" i="1"/>
  <c r="H20" i="1" s="1"/>
  <c r="F19" i="1"/>
  <c r="H19" i="1" s="1"/>
  <c r="F17" i="1"/>
  <c r="F15" i="1"/>
  <c r="H15" i="1" s="1"/>
  <c r="I15" i="1" s="1"/>
  <c r="F14" i="1"/>
  <c r="F13" i="1"/>
  <c r="F12" i="1"/>
  <c r="F11" i="1"/>
  <c r="H11" i="1" s="1"/>
  <c r="I11" i="1" s="1"/>
  <c r="F10" i="1"/>
  <c r="H10" i="1" s="1"/>
  <c r="F9" i="1"/>
  <c r="H9" i="1" s="1"/>
  <c r="F8" i="1"/>
  <c r="F5" i="1"/>
  <c r="H5" i="1" s="1"/>
  <c r="I117" i="1" l="1"/>
  <c r="H101" i="1"/>
  <c r="I101" i="1" s="1"/>
  <c r="H87" i="1"/>
  <c r="I87" i="1" s="1"/>
  <c r="I76" i="1"/>
  <c r="I32" i="1"/>
  <c r="I20" i="1"/>
  <c r="I10" i="1"/>
  <c r="H14" i="1"/>
  <c r="I14" i="1" s="1"/>
  <c r="I19" i="1"/>
  <c r="H25" i="1"/>
  <c r="I25" i="1" s="1"/>
  <c r="H36" i="1"/>
  <c r="I36" i="1" s="1"/>
  <c r="I40" i="1"/>
  <c r="H56" i="1"/>
  <c r="I56" i="1" s="1"/>
  <c r="I75" i="1"/>
  <c r="H91" i="1"/>
  <c r="I91" i="1" s="1"/>
  <c r="I99" i="1"/>
  <c r="H111" i="1"/>
  <c r="I111" i="1" s="1"/>
  <c r="I116" i="1"/>
  <c r="I45" i="1"/>
  <c r="I104" i="1"/>
  <c r="H68" i="1"/>
  <c r="I68" i="1" s="1"/>
  <c r="I61" i="1"/>
  <c r="I81" i="1"/>
  <c r="I9" i="1"/>
  <c r="H13" i="1"/>
  <c r="I13" i="1" s="1"/>
  <c r="I31" i="1"/>
  <c r="H35" i="1"/>
  <c r="I35" i="1" s="1"/>
  <c r="I51" i="1"/>
  <c r="H55" i="1"/>
  <c r="I55" i="1" s="1"/>
  <c r="I67" i="1"/>
  <c r="H73" i="1"/>
  <c r="I73" i="1" s="1"/>
  <c r="I86" i="1"/>
  <c r="H90" i="1"/>
  <c r="I90" i="1" s="1"/>
  <c r="I5" i="1"/>
  <c r="H8" i="1"/>
  <c r="I8" i="1" s="1"/>
  <c r="H12" i="1"/>
  <c r="I12" i="1" s="1"/>
  <c r="H17" i="1"/>
  <c r="I17" i="1" s="1"/>
  <c r="H23" i="1"/>
  <c r="I23" i="1" s="1"/>
  <c r="H30" i="1"/>
  <c r="I30" i="1" s="1"/>
  <c r="H34" i="1"/>
  <c r="I34" i="1" s="1"/>
  <c r="H39" i="1"/>
  <c r="I39" i="1" s="1"/>
  <c r="H43" i="1"/>
  <c r="I43" i="1" s="1"/>
  <c r="H50" i="1"/>
  <c r="I50" i="1" s="1"/>
  <c r="H54" i="1"/>
  <c r="I54" i="1" s="1"/>
  <c r="H58" i="1"/>
  <c r="I58" i="1" s="1"/>
  <c r="H60" i="1"/>
  <c r="I60" i="1" s="1"/>
  <c r="H64" i="1"/>
  <c r="I64" i="1" s="1"/>
  <c r="H71" i="1"/>
  <c r="I71" i="1" s="1"/>
  <c r="H74" i="1"/>
  <c r="I74" i="1" s="1"/>
  <c r="H79" i="1"/>
  <c r="I79" i="1" s="1"/>
  <c r="H85" i="1"/>
  <c r="I85" i="1" s="1"/>
  <c r="H89" i="1"/>
  <c r="I89" i="1" s="1"/>
  <c r="H96" i="1"/>
  <c r="I96" i="1" s="1"/>
  <c r="H103" i="1"/>
  <c r="I103" i="1" s="1"/>
  <c r="H107" i="1"/>
  <c r="I107" i="1" s="1"/>
  <c r="H110" i="1"/>
  <c r="I110" i="1" s="1"/>
  <c r="H114" i="1"/>
  <c r="I114" i="1" s="1"/>
  <c r="F118" i="1"/>
  <c r="I118" i="1" l="1"/>
  <c r="H118" i="1"/>
</calcChain>
</file>

<file path=xl/sharedStrings.xml><?xml version="1.0" encoding="utf-8"?>
<sst xmlns="http://schemas.openxmlformats.org/spreadsheetml/2006/main" count="239" uniqueCount="130">
  <si>
    <t>Lp.</t>
  </si>
  <si>
    <t>Nazwa</t>
  </si>
  <si>
    <t>j.m.</t>
  </si>
  <si>
    <t>Przewidywana ilość</t>
  </si>
  <si>
    <t>Cena jednostkowa netto</t>
  </si>
  <si>
    <t>Wartość netto kol. (4 x 5)</t>
  </si>
  <si>
    <t>Stawka VAT w %</t>
  </si>
  <si>
    <t>Wartość VAT kol. (6 x 7)</t>
  </si>
  <si>
    <t>Wartość brutto kol. (6 + 8)</t>
  </si>
  <si>
    <t>UWAGI</t>
  </si>
  <si>
    <t>Razem</t>
  </si>
  <si>
    <t>szt</t>
  </si>
  <si>
    <t xml:space="preserve">Kasza gryczana </t>
  </si>
  <si>
    <t>kg</t>
  </si>
  <si>
    <t>Kasza jęczmienna Wiejska Gruba</t>
  </si>
  <si>
    <t>Ryż</t>
  </si>
  <si>
    <t>Szt</t>
  </si>
  <si>
    <t>Cukier kryształ</t>
  </si>
  <si>
    <t>OFERTA CENOWA  dla Przedszkola Publicznego nr 9</t>
  </si>
  <si>
    <r>
      <rPr>
        <b/>
        <sz val="11"/>
        <color theme="1"/>
        <rFont val="Czcionka tekstu podstawowego"/>
        <charset val="238"/>
      </rPr>
      <t>Gałka muszkatołowa mielona</t>
    </r>
    <r>
      <rPr>
        <sz val="11"/>
        <color theme="1"/>
        <rFont val="Czcionka tekstu podstawowego"/>
        <family val="2"/>
        <charset val="238"/>
      </rPr>
      <t xml:space="preserve"> 10g</t>
    </r>
  </si>
  <si>
    <r>
      <rPr>
        <b/>
        <sz val="11"/>
        <color theme="1"/>
        <rFont val="Czcionka tekstu podstawowego"/>
        <charset val="238"/>
      </rPr>
      <t>Czosnek granulowany</t>
    </r>
    <r>
      <rPr>
        <sz val="11"/>
        <color theme="1"/>
        <rFont val="Czcionka tekstu podstawowego"/>
        <family val="2"/>
        <charset val="238"/>
      </rPr>
      <t>-20g</t>
    </r>
  </si>
  <si>
    <r>
      <rPr>
        <b/>
        <sz val="11"/>
        <color theme="1"/>
        <rFont val="Czcionka tekstu podstawowego"/>
        <charset val="238"/>
      </rPr>
      <t xml:space="preserve">Imbir </t>
    </r>
    <r>
      <rPr>
        <sz val="11"/>
        <color theme="1"/>
        <rFont val="Czcionka tekstu podstawowego"/>
        <family val="2"/>
        <charset val="238"/>
      </rPr>
      <t>15g</t>
    </r>
  </si>
  <si>
    <r>
      <rPr>
        <b/>
        <sz val="11"/>
        <color theme="1"/>
        <rFont val="Czcionka tekstu podstawowego"/>
        <charset val="238"/>
      </rPr>
      <t>Kasza bulgur</t>
    </r>
    <r>
      <rPr>
        <sz val="11"/>
        <color theme="1"/>
        <rFont val="Czcionka tekstu podstawowego"/>
        <family val="2"/>
        <charset val="238"/>
      </rPr>
      <t xml:space="preserve"> </t>
    </r>
  </si>
  <si>
    <r>
      <t xml:space="preserve">Kasza jaglana </t>
    </r>
    <r>
      <rPr>
        <sz val="11"/>
        <color theme="1"/>
        <rFont val="Czcionka tekstu podstawowego"/>
        <charset val="238"/>
      </rPr>
      <t>opak. 500g</t>
    </r>
  </si>
  <si>
    <r>
      <rPr>
        <b/>
        <sz val="11"/>
        <color theme="1"/>
        <rFont val="Czcionka tekstu podstawowego"/>
        <charset val="238"/>
      </rPr>
      <t>Kasza Kuskus</t>
    </r>
    <r>
      <rPr>
        <sz val="11"/>
        <color theme="1"/>
        <rFont val="Czcionka tekstu podstawowego"/>
        <family val="2"/>
        <charset val="238"/>
      </rPr>
      <t xml:space="preserve"> opak.500g</t>
    </r>
  </si>
  <si>
    <r>
      <rPr>
        <b/>
        <sz val="11"/>
        <color theme="1"/>
        <rFont val="Czcionka tekstu podstawowego"/>
        <charset val="238"/>
      </rPr>
      <t>Kasza manna</t>
    </r>
    <r>
      <rPr>
        <sz val="11"/>
        <color theme="1"/>
        <rFont val="Czcionka tekstu podstawowego"/>
        <family val="2"/>
        <charset val="238"/>
      </rPr>
      <t xml:space="preserve"> zwykła opak.500g</t>
    </r>
  </si>
  <si>
    <r>
      <rPr>
        <b/>
        <sz val="11"/>
        <color theme="1"/>
        <rFont val="Czcionka tekstu podstawowego"/>
        <charset val="238"/>
      </rPr>
      <t>Kawa Inka</t>
    </r>
    <r>
      <rPr>
        <sz val="11"/>
        <color theme="1"/>
        <rFont val="Czcionka tekstu podstawowego"/>
        <family val="2"/>
        <charset val="238"/>
      </rPr>
      <t xml:space="preserve"> 150g</t>
    </r>
  </si>
  <si>
    <r>
      <rPr>
        <b/>
        <sz val="11"/>
        <color theme="1"/>
        <rFont val="Czcionka tekstu podstawowego"/>
        <charset val="238"/>
      </rPr>
      <t>Kminek mielony</t>
    </r>
    <r>
      <rPr>
        <sz val="11"/>
        <color theme="1"/>
        <rFont val="Czcionka tekstu podstawowego"/>
        <family val="2"/>
        <charset val="238"/>
      </rPr>
      <t xml:space="preserve"> 20g</t>
    </r>
  </si>
  <si>
    <r>
      <rPr>
        <b/>
        <sz val="11"/>
        <color theme="1"/>
        <rFont val="Czcionka tekstu podstawowego"/>
        <charset val="238"/>
      </rPr>
      <t>Kminek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cały</t>
    </r>
    <r>
      <rPr>
        <sz val="11"/>
        <color theme="1"/>
        <rFont val="Czcionka tekstu podstawowego"/>
        <family val="2"/>
        <charset val="238"/>
      </rPr>
      <t xml:space="preserve"> 20g</t>
    </r>
  </si>
  <si>
    <r>
      <rPr>
        <b/>
        <sz val="11"/>
        <color theme="1"/>
        <rFont val="Czcionka tekstu podstawowego"/>
        <charset val="238"/>
      </rPr>
      <t>Lubczyk</t>
    </r>
    <r>
      <rPr>
        <sz val="11"/>
        <color theme="1"/>
        <rFont val="Czcionka tekstu podstawowego"/>
        <family val="2"/>
        <charset val="238"/>
      </rPr>
      <t xml:space="preserve"> 10g</t>
    </r>
  </si>
  <si>
    <r>
      <rPr>
        <b/>
        <sz val="11"/>
        <color theme="1"/>
        <rFont val="Czcionka tekstu podstawowego"/>
        <charset val="238"/>
      </rPr>
      <t>Drożdże świeże</t>
    </r>
    <r>
      <rPr>
        <sz val="11"/>
        <color theme="1"/>
        <rFont val="Czcionka tekstu podstawowego"/>
        <family val="2"/>
        <charset val="238"/>
      </rPr>
      <t xml:space="preserve"> 100g</t>
    </r>
  </si>
  <si>
    <r>
      <rPr>
        <b/>
        <sz val="11"/>
        <color theme="1"/>
        <rFont val="Czcionka tekstu podstawowego"/>
        <charset val="238"/>
      </rPr>
      <t>Mąka ziemniaczana</t>
    </r>
    <r>
      <rPr>
        <sz val="11"/>
        <color theme="1"/>
        <rFont val="Czcionka tekstu podstawowego"/>
        <family val="2"/>
        <charset val="238"/>
      </rPr>
      <t xml:space="preserve"> 500g</t>
    </r>
  </si>
  <si>
    <r>
      <rPr>
        <b/>
        <sz val="11"/>
        <color theme="1"/>
        <rFont val="Czcionka tekstu podstawowego"/>
        <charset val="238"/>
      </rPr>
      <t>Papryka słodka</t>
    </r>
    <r>
      <rPr>
        <sz val="11"/>
        <color theme="1"/>
        <rFont val="Czcionka tekstu podstawowego"/>
        <family val="2"/>
        <charset val="238"/>
      </rPr>
      <t xml:space="preserve"> 20g</t>
    </r>
  </si>
  <si>
    <r>
      <rPr>
        <b/>
        <sz val="11"/>
        <color theme="1"/>
        <rFont val="Czcionka tekstu podstawowego"/>
        <charset val="238"/>
      </rPr>
      <t>Pieprz</t>
    </r>
    <r>
      <rPr>
        <sz val="11"/>
        <color theme="1"/>
        <rFont val="Czcionka tekstu podstawowego"/>
        <family val="2"/>
        <charset val="238"/>
      </rPr>
      <t xml:space="preserve"> czarny mielony 20g</t>
    </r>
  </si>
  <si>
    <r>
      <rPr>
        <b/>
        <sz val="11"/>
        <color theme="1"/>
        <rFont val="Czcionka tekstu podstawowego"/>
        <charset val="238"/>
      </rPr>
      <t>Pieprz ziołowy</t>
    </r>
    <r>
      <rPr>
        <sz val="11"/>
        <color theme="1"/>
        <rFont val="Czcionka tekstu podstawowego"/>
        <family val="2"/>
        <charset val="238"/>
      </rPr>
      <t xml:space="preserve"> 20g</t>
    </r>
  </si>
  <si>
    <r>
      <rPr>
        <b/>
        <sz val="11"/>
        <color theme="1"/>
        <rFont val="Czcionka tekstu podstawowego"/>
        <charset val="238"/>
      </rPr>
      <t>Płatki jaglane</t>
    </r>
    <r>
      <rPr>
        <sz val="11"/>
        <color theme="1"/>
        <rFont val="Czcionka tekstu podstawowego"/>
        <family val="2"/>
        <charset val="238"/>
      </rPr>
      <t xml:space="preserve"> 400g</t>
    </r>
  </si>
  <si>
    <r>
      <rPr>
        <b/>
        <sz val="11"/>
        <color theme="1"/>
        <rFont val="Czcionka tekstu podstawowego"/>
        <charset val="238"/>
      </rPr>
      <t>Płatki owsiane</t>
    </r>
    <r>
      <rPr>
        <sz val="11"/>
        <color theme="1"/>
        <rFont val="Czcionka tekstu podstawowego"/>
        <family val="2"/>
        <charset val="238"/>
      </rPr>
      <t xml:space="preserve"> górskie 500g</t>
    </r>
  </si>
  <si>
    <r>
      <rPr>
        <b/>
        <sz val="11"/>
        <color theme="1"/>
        <rFont val="Czcionka tekstu podstawowego"/>
        <charset val="238"/>
      </rPr>
      <t>pieprz cytrynowy</t>
    </r>
    <r>
      <rPr>
        <sz val="11"/>
        <color theme="1"/>
        <rFont val="Czcionka tekstu podstawowego"/>
        <family val="2"/>
        <charset val="238"/>
      </rPr>
      <t xml:space="preserve"> 20g skład; sól, pieprz czarny, czosnek,  kwasek cytrynowy, cebula,cukier, suszona skórka cytryny (4,5%), kurkuma, pasternak</t>
    </r>
  </si>
  <si>
    <r>
      <rPr>
        <b/>
        <sz val="11"/>
        <color theme="1"/>
        <rFont val="Czcionka tekstu podstawowego"/>
        <charset val="238"/>
      </rPr>
      <t xml:space="preserve">Pulpa pomidorowa </t>
    </r>
    <r>
      <rPr>
        <sz val="11"/>
        <color theme="1"/>
        <rFont val="Czcionka tekstu podstawowego"/>
        <family val="2"/>
        <charset val="238"/>
      </rPr>
      <t>2500g</t>
    </r>
  </si>
  <si>
    <t xml:space="preserve">Ryż paraboliczny </t>
  </si>
  <si>
    <r>
      <rPr>
        <b/>
        <sz val="11"/>
        <color theme="1"/>
        <rFont val="Czcionka tekstu podstawowego"/>
        <charset val="238"/>
      </rPr>
      <t>Soda oczyszczona</t>
    </r>
    <r>
      <rPr>
        <sz val="11"/>
        <color theme="1"/>
        <rFont val="Czcionka tekstu podstawowego"/>
        <family val="2"/>
        <charset val="238"/>
      </rPr>
      <t>-70g</t>
    </r>
  </si>
  <si>
    <r>
      <rPr>
        <b/>
        <sz val="11"/>
        <color theme="1"/>
        <rFont val="Czcionka tekstu podstawowego"/>
        <charset val="238"/>
      </rPr>
      <t>Sos sojowy jasny</t>
    </r>
    <r>
      <rPr>
        <sz val="11"/>
        <color theme="1"/>
        <rFont val="Czcionka tekstu podstawowego"/>
        <family val="2"/>
        <charset val="238"/>
      </rPr>
      <t xml:space="preserve">  skład; woda,ziarno soi,pszenica,sól-625ml.</t>
    </r>
  </si>
  <si>
    <r>
      <rPr>
        <b/>
        <sz val="11"/>
        <color theme="1"/>
        <rFont val="Czcionka tekstu podstawowego"/>
        <charset val="238"/>
      </rPr>
      <t>Só</t>
    </r>
    <r>
      <rPr>
        <sz val="11"/>
        <color theme="1"/>
        <rFont val="Czcionka tekstu podstawowego"/>
        <family val="2"/>
        <charset val="238"/>
      </rPr>
      <t>l o obniżonej zawartosci sodu,zawiera naturalne pierwiastki;żelazo,wapń,magnez,cynk,potas,jod</t>
    </r>
  </si>
  <si>
    <r>
      <rPr>
        <b/>
        <sz val="11"/>
        <color theme="1"/>
        <rFont val="Czcionka tekstu podstawowego"/>
        <charset val="238"/>
      </rPr>
      <t>Tuńczyk w kawałkac</t>
    </r>
    <r>
      <rPr>
        <sz val="11"/>
        <color theme="1"/>
        <rFont val="Czcionka tekstu podstawowego"/>
        <family val="2"/>
        <charset val="238"/>
      </rPr>
      <t>h w oleju 170g</t>
    </r>
  </si>
  <si>
    <r>
      <rPr>
        <b/>
        <sz val="11"/>
        <color theme="1"/>
        <rFont val="Czcionka tekstu podstawowego"/>
        <charset val="238"/>
      </rPr>
      <t>Tymianek</t>
    </r>
    <r>
      <rPr>
        <sz val="11"/>
        <color theme="1"/>
        <rFont val="Czcionka tekstu podstawowego"/>
        <family val="2"/>
        <charset val="238"/>
      </rPr>
      <t xml:space="preserve"> 10g</t>
    </r>
  </si>
  <si>
    <r>
      <rPr>
        <b/>
        <sz val="11"/>
        <color theme="1"/>
        <rFont val="Czcionka tekstu podstawowego"/>
        <charset val="238"/>
      </rPr>
      <t>Ziele angielskie</t>
    </r>
    <r>
      <rPr>
        <sz val="11"/>
        <color theme="1"/>
        <rFont val="Czcionka tekstu podstawowego"/>
        <family val="2"/>
        <charset val="238"/>
      </rPr>
      <t xml:space="preserve"> 15g</t>
    </r>
  </si>
  <si>
    <r>
      <rPr>
        <b/>
        <sz val="11"/>
        <color theme="1"/>
        <rFont val="Czcionka tekstu podstawowego"/>
        <charset val="238"/>
      </rPr>
      <t>Bazylia</t>
    </r>
    <r>
      <rPr>
        <sz val="11"/>
        <color theme="1"/>
        <rFont val="Czcionka tekstu podstawowego"/>
        <family val="2"/>
        <charset val="238"/>
      </rPr>
      <t xml:space="preserve"> 10g</t>
    </r>
  </si>
  <si>
    <r>
      <rPr>
        <b/>
        <sz val="11"/>
        <color theme="1"/>
        <rFont val="Czcionka tekstu podstawowego"/>
        <charset val="238"/>
      </rPr>
      <t>Brzoskwinia połówk</t>
    </r>
    <r>
      <rPr>
        <sz val="11"/>
        <color theme="1"/>
        <rFont val="Czcionka tekstu podstawowego"/>
        <family val="2"/>
        <charset val="238"/>
      </rPr>
      <t>i w lekkim syropie-820g</t>
    </r>
  </si>
  <si>
    <r>
      <rPr>
        <b/>
        <sz val="11"/>
        <color theme="1"/>
        <rFont val="Czcionka tekstu podstawowego"/>
        <charset val="238"/>
      </rPr>
      <t xml:space="preserve">Ananas; </t>
    </r>
    <r>
      <rPr>
        <sz val="11"/>
        <color theme="1"/>
        <rFont val="Czcionka tekstu podstawowego"/>
        <charset val="238"/>
      </rPr>
      <t>w lekkim syropie</t>
    </r>
    <r>
      <rPr>
        <sz val="11"/>
        <color theme="1"/>
        <rFont val="Czcionka tekstu podstawowego"/>
        <family val="2"/>
        <charset val="238"/>
      </rPr>
      <t>- 565g</t>
    </r>
  </si>
  <si>
    <r>
      <rPr>
        <b/>
        <sz val="11"/>
        <color theme="1"/>
        <rFont val="Czcionka tekstu podstawowego"/>
        <charset val="238"/>
      </rPr>
      <t xml:space="preserve">Fasola czerwona </t>
    </r>
    <r>
      <rPr>
        <sz val="11"/>
        <color theme="1"/>
        <rFont val="Czcionka tekstu podstawowego"/>
        <charset val="238"/>
      </rPr>
      <t xml:space="preserve">w puszce 400g </t>
    </r>
  </si>
  <si>
    <r>
      <t xml:space="preserve">Groszek konserwowy </t>
    </r>
    <r>
      <rPr>
        <sz val="11"/>
        <color theme="1"/>
        <rFont val="Czcionka tekstu podstawowego"/>
        <charset val="238"/>
      </rPr>
      <t xml:space="preserve">400g </t>
    </r>
  </si>
  <si>
    <r>
      <rPr>
        <b/>
        <sz val="11"/>
        <color theme="1"/>
        <rFont val="Czcionka tekstu podstawowego"/>
        <charset val="238"/>
      </rPr>
      <t>Mąka pszennna</t>
    </r>
    <r>
      <rPr>
        <sz val="11"/>
        <color theme="1"/>
        <rFont val="Czcionka tekstu podstawowego"/>
        <family val="2"/>
        <charset val="238"/>
      </rPr>
      <t xml:space="preserve"> Typ 450- 500</t>
    </r>
  </si>
  <si>
    <r>
      <t xml:space="preserve">Ketchup </t>
    </r>
    <r>
      <rPr>
        <sz val="11"/>
        <color theme="1"/>
        <rFont val="Czcionka tekstu podstawowego"/>
        <charset val="238"/>
      </rPr>
      <t>naturalny łagodny  bez konserwantów i bez cukru</t>
    </r>
    <r>
      <rPr>
        <b/>
        <sz val="11"/>
        <color theme="1"/>
        <rFont val="Czcionka tekstu podstawowego"/>
        <charset val="238"/>
      </rPr>
      <t xml:space="preserve"> - </t>
    </r>
    <r>
      <rPr>
        <sz val="11"/>
        <color theme="1"/>
        <rFont val="Czcionka tekstu podstawowego"/>
        <charset val="238"/>
      </rPr>
      <t>450g</t>
    </r>
  </si>
  <si>
    <r>
      <rPr>
        <b/>
        <sz val="11"/>
        <color theme="1"/>
        <rFont val="Czcionka tekstu podstawowego"/>
        <charset val="238"/>
      </rPr>
      <t xml:space="preserve">Herbata </t>
    </r>
    <r>
      <rPr>
        <sz val="11"/>
        <color theme="1"/>
        <rFont val="Czcionka tekstu podstawowego"/>
        <charset val="238"/>
      </rPr>
      <t>czarna expresowa - 100szt</t>
    </r>
    <r>
      <rPr>
        <sz val="11"/>
        <color theme="1"/>
        <rFont val="Czcionka tekstu podstawowego"/>
        <family val="2"/>
        <charset val="238"/>
      </rPr>
      <t/>
    </r>
  </si>
  <si>
    <r>
      <t xml:space="preserve">Herbata owocowa </t>
    </r>
    <r>
      <rPr>
        <sz val="11"/>
        <color theme="1"/>
        <rFont val="Czcionka tekstu podstawowego"/>
        <charset val="238"/>
      </rPr>
      <t>ekspresowa- susz owoców z dodatkiem hibiskusa, bez sztucznych barwników, aromatów- różne owoce m.in. dzika róża, malina, owoce leśne, malina z żurawiną, wieloowocowa (20 saszetek)</t>
    </r>
  </si>
  <si>
    <r>
      <rPr>
        <b/>
        <sz val="11"/>
        <color theme="1"/>
        <rFont val="Czcionka tekstu podstawowego"/>
        <charset val="238"/>
      </rPr>
      <t>Płatki kukurydziane</t>
    </r>
    <r>
      <rPr>
        <sz val="11"/>
        <color theme="1"/>
        <rFont val="Czcionka tekstu podstawowego"/>
        <family val="2"/>
        <charset val="238"/>
      </rPr>
      <t xml:space="preserve"> typu Corn Flakes 600g</t>
    </r>
  </si>
  <si>
    <r>
      <rPr>
        <b/>
        <sz val="11"/>
        <color theme="1"/>
        <rFont val="Czcionka tekstu podstawowego"/>
        <charset val="238"/>
      </rPr>
      <t>Przyprawa do pizzy</t>
    </r>
    <r>
      <rPr>
        <sz val="11"/>
        <color theme="1"/>
        <rFont val="Czcionka tekstu podstawowego"/>
        <family val="2"/>
        <charset val="238"/>
      </rPr>
      <t xml:space="preserve"> skład;oregano,sól,bazylia,cebula,czosnek,pieprzrozmaryn,tymianek,natka pietruszki-20g</t>
    </r>
  </si>
  <si>
    <r>
      <rPr>
        <b/>
        <sz val="11"/>
        <color theme="1"/>
        <rFont val="Czcionka tekstu podstawowego"/>
        <charset val="238"/>
      </rPr>
      <t>Powidło węgierkowe</t>
    </r>
    <r>
      <rPr>
        <sz val="11"/>
        <color theme="1"/>
        <rFont val="Czcionka tekstu podstawowego"/>
        <family val="2"/>
        <charset val="238"/>
      </rPr>
      <t xml:space="preserve">  290g</t>
    </r>
  </si>
  <si>
    <t>l</t>
  </si>
  <si>
    <r>
      <rPr>
        <b/>
        <sz val="11"/>
        <color theme="1"/>
        <rFont val="Czcionka tekstu podstawowego"/>
        <charset val="238"/>
      </rPr>
      <t xml:space="preserve">Sok 100% pomarańczowy, wieloowocowy, multiwitamina </t>
    </r>
    <r>
      <rPr>
        <sz val="11"/>
        <color theme="1"/>
        <rFont val="Czcionka tekstu podstawowego"/>
        <family val="2"/>
        <charset val="238"/>
      </rPr>
      <t xml:space="preserve"> z rurką 200ml </t>
    </r>
  </si>
  <si>
    <r>
      <rPr>
        <b/>
        <sz val="11"/>
        <color theme="1"/>
        <rFont val="Czcionka tekstu podstawowego"/>
        <charset val="238"/>
      </rPr>
      <t xml:space="preserve">Olej rzepakowy </t>
    </r>
    <r>
      <rPr>
        <sz val="11"/>
        <color theme="1"/>
        <rFont val="Czcionka tekstu podstawowego"/>
        <charset val="238"/>
      </rPr>
      <t>z pierwszego tłoczenia do smażenia,pieczenia</t>
    </r>
    <r>
      <rPr>
        <sz val="11"/>
        <color theme="1"/>
        <rFont val="Czcionka tekstu podstawowego"/>
        <family val="2"/>
        <charset val="238"/>
      </rPr>
      <t xml:space="preserve"> o zawartości kwasów jednonasyconych powyżej 50% i zawartości kwasów wielonasyconych poniżej 40%typu Kujawski 1l lub równoważny</t>
    </r>
  </si>
  <si>
    <r>
      <rPr>
        <b/>
        <sz val="11"/>
        <color theme="1"/>
        <rFont val="Czcionka tekstu podstawowego"/>
        <charset val="238"/>
      </rPr>
      <t>Pomidory suszone z czosnkiem i bazylią</t>
    </r>
    <r>
      <rPr>
        <sz val="11"/>
        <color theme="1"/>
        <rFont val="Czcionka tekstu podstawowego"/>
        <family val="2"/>
        <charset val="238"/>
      </rPr>
      <t xml:space="preserve"> skład;pomidory suszone (53%), czosnek (24%), bazylia (5%), sól, oregano-15g</t>
    </r>
  </si>
  <si>
    <r>
      <rPr>
        <b/>
        <sz val="11"/>
        <color theme="1"/>
        <rFont val="Czcionka tekstu podstawowego"/>
        <charset val="238"/>
      </rPr>
      <t>Zioła prowansalskie</t>
    </r>
    <r>
      <rPr>
        <sz val="11"/>
        <color theme="1"/>
        <rFont val="Czcionka tekstu podstawowego"/>
        <family val="2"/>
        <charset val="238"/>
      </rPr>
      <t xml:space="preserve"> 10g</t>
    </r>
  </si>
  <si>
    <r>
      <rPr>
        <b/>
        <sz val="11"/>
        <color theme="1"/>
        <rFont val="Czcionka tekstu podstawowego"/>
        <charset val="238"/>
      </rPr>
      <t xml:space="preserve">Dżem malinowy </t>
    </r>
    <r>
      <rPr>
        <sz val="11"/>
        <color theme="1"/>
        <rFont val="Czcionka tekstu podstawowego"/>
        <charset val="238"/>
      </rPr>
      <t xml:space="preserve"> 100% polskich owoców o obniżonej zawartości cukru
Bez konserwantów, sztucznych barwników  280g
</t>
    </r>
  </si>
  <si>
    <r>
      <rPr>
        <b/>
        <sz val="11"/>
        <color theme="1"/>
        <rFont val="Czcionka tekstu podstawowego"/>
        <charset val="238"/>
      </rPr>
      <t xml:space="preserve">Dżem truskawkowy </t>
    </r>
    <r>
      <rPr>
        <sz val="11"/>
        <color theme="1"/>
        <rFont val="Czcionka tekstu podstawowego"/>
        <charset val="238"/>
      </rPr>
      <t xml:space="preserve"> 100% polskich owoców o obniżonej zawartości cukru
Bez konserwantów, sztucznych barwników  280g
</t>
    </r>
  </si>
  <si>
    <r>
      <rPr>
        <b/>
        <sz val="11"/>
        <color theme="1"/>
        <rFont val="Czcionka tekstu podstawowego"/>
        <charset val="238"/>
      </rPr>
      <t>Chrzan tarty</t>
    </r>
    <r>
      <rPr>
        <sz val="11"/>
        <color theme="1"/>
        <rFont val="Czcionka tekstu podstawowego"/>
        <family val="2"/>
        <charset val="238"/>
      </rPr>
      <t xml:space="preserve"> 180g  chrzan 62%,woda, ocet spirytusowy,cukier, mleko w proszk,sól,olej rzepakowy,regulator kwasowości - kwas cytrynowy</t>
    </r>
  </si>
  <si>
    <r>
      <rPr>
        <b/>
        <sz val="11"/>
        <color theme="1"/>
        <rFont val="Czcionka tekstu podstawowego"/>
        <charset val="238"/>
      </rPr>
      <t>Passata pomidorowa</t>
    </r>
    <r>
      <rPr>
        <sz val="11"/>
        <color theme="1"/>
        <rFont val="Czcionka tekstu podstawowego"/>
        <family val="2"/>
        <charset val="238"/>
      </rPr>
      <t xml:space="preserve"> 680g-720 ml</t>
    </r>
  </si>
  <si>
    <r>
      <rPr>
        <b/>
        <sz val="11"/>
        <color theme="1"/>
        <rFont val="Czcionka tekstu podstawowego"/>
        <charset val="238"/>
      </rPr>
      <t>Proszek do pieczenia</t>
    </r>
    <r>
      <rPr>
        <sz val="11"/>
        <color theme="1"/>
        <rFont val="Czcionka tekstu podstawowego"/>
        <family val="2"/>
        <charset val="238"/>
      </rPr>
      <t xml:space="preserve"> 36g</t>
    </r>
  </si>
  <si>
    <r>
      <rPr>
        <b/>
        <sz val="11"/>
        <color theme="1"/>
        <rFont val="Czcionka tekstu podstawowego"/>
        <charset val="238"/>
      </rPr>
      <t>Sok jabłkowy</t>
    </r>
    <r>
      <rPr>
        <sz val="11"/>
        <color theme="1"/>
        <rFont val="Czcionka tekstu podstawowego"/>
        <family val="2"/>
        <charset val="238"/>
      </rPr>
      <t xml:space="preserve"> tłoczony 100%-pasteryzowany bez dodatku cukru i wody-3l</t>
    </r>
  </si>
  <si>
    <r>
      <rPr>
        <b/>
        <sz val="11"/>
        <color theme="1"/>
        <rFont val="Czcionka tekstu podstawowego"/>
        <charset val="238"/>
      </rPr>
      <t>Sok gruszkowy</t>
    </r>
    <r>
      <rPr>
        <sz val="11"/>
        <color theme="1"/>
        <rFont val="Czcionka tekstu podstawowego"/>
        <family val="2"/>
        <charset val="238"/>
      </rPr>
      <t xml:space="preserve"> tłoczony 100%-pasteryzowany bez dodatku cukru i wody-3l</t>
    </r>
  </si>
  <si>
    <r>
      <rPr>
        <b/>
        <sz val="11"/>
        <color theme="1"/>
        <rFont val="Czcionka tekstu podstawowego"/>
        <charset val="238"/>
      </rPr>
      <t>Mleczko kokosowe</t>
    </r>
    <r>
      <rPr>
        <sz val="11"/>
        <color theme="1"/>
        <rFont val="Czcionka tekstu podstawowego"/>
        <family val="2"/>
        <charset val="238"/>
      </rPr>
      <t xml:space="preserve"> 400ml ekstrakt z miąższu kokosa (80%), woda</t>
    </r>
  </si>
  <si>
    <r>
      <rPr>
        <b/>
        <sz val="11"/>
        <color theme="1"/>
        <rFont val="Czcionka tekstu podstawowego"/>
        <charset val="238"/>
      </rPr>
      <t>Makaron zacierka</t>
    </r>
    <r>
      <rPr>
        <sz val="11"/>
        <color theme="1"/>
        <rFont val="Czcionka tekstu podstawowego"/>
        <charset val="238"/>
      </rPr>
      <t xml:space="preserve"> domowa</t>
    </r>
    <r>
      <rPr>
        <sz val="11"/>
        <color theme="1"/>
        <rFont val="Czcionka tekstu podstawowego"/>
        <family val="2"/>
        <charset val="238"/>
      </rPr>
      <t xml:space="preserve"> jajeczna  250g</t>
    </r>
  </si>
  <si>
    <r>
      <rPr>
        <b/>
        <sz val="11"/>
        <color theme="1"/>
        <rFont val="Czcionka tekstu podstawowego"/>
        <charset val="238"/>
      </rPr>
      <t>Makaron świderki pełne ziarno</t>
    </r>
    <r>
      <rPr>
        <sz val="11"/>
        <color theme="1"/>
        <rFont val="Czcionka tekstu podstawowego"/>
        <family val="2"/>
        <charset val="238"/>
      </rPr>
      <t xml:space="preserve">  400g </t>
    </r>
  </si>
  <si>
    <r>
      <rPr>
        <b/>
        <sz val="11"/>
        <color theme="1"/>
        <rFont val="Czcionka tekstu podstawowego"/>
        <charset val="238"/>
      </rPr>
      <t>Sezam</t>
    </r>
    <r>
      <rPr>
        <sz val="11"/>
        <color theme="1"/>
        <rFont val="Czcionka tekstu podstawowego"/>
        <family val="2"/>
        <charset val="238"/>
      </rPr>
      <t xml:space="preserve"> 100g</t>
    </r>
  </si>
  <si>
    <r>
      <rPr>
        <b/>
        <sz val="11"/>
        <color theme="1"/>
        <rFont val="Czcionka tekstu podstawowego"/>
        <charset val="238"/>
      </rPr>
      <t>Słonecznik</t>
    </r>
    <r>
      <rPr>
        <sz val="11"/>
        <color theme="1"/>
        <rFont val="Czcionka tekstu podstawowego"/>
        <family val="2"/>
        <charset val="238"/>
      </rPr>
      <t xml:space="preserve"> 100g</t>
    </r>
  </si>
  <si>
    <r>
      <rPr>
        <b/>
        <sz val="11"/>
        <color theme="1"/>
        <rFont val="Czcionka tekstu podstawowego"/>
        <charset val="238"/>
      </rPr>
      <t>Żelatyna</t>
    </r>
    <r>
      <rPr>
        <sz val="11"/>
        <color theme="1"/>
        <rFont val="Czcionka tekstu podstawowego"/>
        <family val="2"/>
        <charset val="238"/>
      </rPr>
      <t>-20g</t>
    </r>
  </si>
  <si>
    <r>
      <rPr>
        <b/>
        <sz val="11"/>
        <color theme="1"/>
        <rFont val="Czcionka tekstu podstawowego"/>
        <charset val="238"/>
      </rPr>
      <t>Pomidory suszone</t>
    </r>
    <r>
      <rPr>
        <sz val="11"/>
        <color theme="1"/>
        <rFont val="Czcionka tekstu podstawowego"/>
        <family val="2"/>
        <charset val="238"/>
      </rPr>
      <t xml:space="preserve"> w oleju 280g</t>
    </r>
  </si>
  <si>
    <r>
      <rPr>
        <b/>
        <sz val="11"/>
        <color theme="1"/>
        <rFont val="Czcionka tekstu podstawowego"/>
        <charset val="238"/>
      </rPr>
      <t>Musztarda stołowa</t>
    </r>
    <r>
      <rPr>
        <sz val="11"/>
        <color theme="1"/>
        <rFont val="Czcionka tekstu podstawowego"/>
        <family val="2"/>
        <charset val="238"/>
      </rPr>
      <t xml:space="preserve"> 210g</t>
    </r>
  </si>
  <si>
    <r>
      <rPr>
        <b/>
        <sz val="11"/>
        <color theme="1"/>
        <rFont val="Czcionka tekstu podstawowego"/>
        <charset val="238"/>
      </rPr>
      <t>Makaron gwiazdka</t>
    </r>
    <r>
      <rPr>
        <sz val="11"/>
        <color theme="1"/>
        <rFont val="Czcionka tekstu podstawowego"/>
        <family val="2"/>
        <charset val="238"/>
      </rPr>
      <t xml:space="preserve"> 250g</t>
    </r>
  </si>
  <si>
    <r>
      <rPr>
        <b/>
        <sz val="11"/>
        <color theme="1"/>
        <rFont val="Czcionka tekstu podstawowego"/>
        <charset val="238"/>
      </rPr>
      <t>Kukurydza w puszce</t>
    </r>
    <r>
      <rPr>
        <sz val="11"/>
        <color theme="1"/>
        <rFont val="Czcionka tekstu podstawowego"/>
        <family val="2"/>
        <charset val="238"/>
      </rPr>
      <t xml:space="preserve"> 400g</t>
    </r>
  </si>
  <si>
    <r>
      <rPr>
        <b/>
        <sz val="11"/>
        <color theme="1"/>
        <rFont val="Czcionka tekstu podstawowego"/>
        <charset val="238"/>
      </rPr>
      <t xml:space="preserve">Pulpa z Mango </t>
    </r>
    <r>
      <rPr>
        <sz val="11"/>
        <color theme="1"/>
        <rFont val="Czcionka tekstu podstawowego"/>
        <family val="2"/>
        <charset val="238"/>
      </rPr>
      <t>850g</t>
    </r>
  </si>
  <si>
    <r>
      <rPr>
        <b/>
        <sz val="11"/>
        <color theme="1"/>
        <rFont val="Czcionka tekstu podstawowego"/>
        <charset val="238"/>
      </rPr>
      <t>Kasza Kuskus perłowa</t>
    </r>
    <r>
      <rPr>
        <sz val="11"/>
        <color theme="1"/>
        <rFont val="Czcionka tekstu podstawowego"/>
        <family val="2"/>
        <charset val="238"/>
      </rPr>
      <t xml:space="preserve">  opak.400g</t>
    </r>
  </si>
  <si>
    <r>
      <rPr>
        <b/>
        <sz val="11"/>
        <color theme="1"/>
        <rFont val="Czcionka tekstu podstawowego"/>
        <charset val="238"/>
      </rPr>
      <t>Lubczyk</t>
    </r>
    <r>
      <rPr>
        <sz val="11"/>
        <color theme="1"/>
        <rFont val="Czcionka tekstu podstawowego"/>
        <family val="2"/>
        <charset val="238"/>
      </rPr>
      <t xml:space="preserve"> </t>
    </r>
  </si>
  <si>
    <t>Liść laurowy</t>
  </si>
  <si>
    <r>
      <rPr>
        <b/>
        <sz val="11"/>
        <color theme="1"/>
        <rFont val="Czcionka tekstu podstawowego"/>
        <charset val="238"/>
      </rPr>
      <t>Papryka słodka</t>
    </r>
    <r>
      <rPr>
        <sz val="11"/>
        <color theme="1"/>
        <rFont val="Czcionka tekstu podstawowego"/>
        <family val="2"/>
        <charset val="238"/>
      </rPr>
      <t xml:space="preserve"> </t>
    </r>
  </si>
  <si>
    <r>
      <rPr>
        <b/>
        <sz val="11"/>
        <color theme="1"/>
        <rFont val="Czcionka tekstu podstawowego"/>
        <charset val="238"/>
      </rPr>
      <t>Pieprz</t>
    </r>
    <r>
      <rPr>
        <sz val="11"/>
        <color theme="1"/>
        <rFont val="Czcionka tekstu podstawowego"/>
        <family val="2"/>
        <charset val="238"/>
      </rPr>
      <t xml:space="preserve"> czarny mielony </t>
    </r>
  </si>
  <si>
    <r>
      <rPr>
        <b/>
        <sz val="11"/>
        <color theme="1"/>
        <rFont val="Czcionka tekstu podstawowego"/>
        <charset val="238"/>
      </rPr>
      <t>Ziele angielskie</t>
    </r>
    <r>
      <rPr>
        <sz val="11"/>
        <color theme="1"/>
        <rFont val="Czcionka tekstu podstawowego"/>
        <family val="2"/>
        <charset val="238"/>
      </rPr>
      <t xml:space="preserve"> </t>
    </r>
  </si>
  <si>
    <t>Czosnek granulowany</t>
  </si>
  <si>
    <r>
      <rPr>
        <b/>
        <sz val="11"/>
        <color theme="1"/>
        <rFont val="Czcionka tekstu podstawowego"/>
        <charset val="238"/>
      </rPr>
      <t>Majeranek</t>
    </r>
    <r>
      <rPr>
        <sz val="11"/>
        <color theme="1"/>
        <rFont val="Czcionka tekstu podstawowego"/>
        <family val="2"/>
        <charset val="238"/>
      </rPr>
      <t xml:space="preserve"> 10g</t>
    </r>
  </si>
  <si>
    <r>
      <rPr>
        <b/>
        <sz val="11"/>
        <color theme="1"/>
        <rFont val="Czcionka tekstu podstawowego"/>
        <charset val="238"/>
      </rPr>
      <t>Majonez</t>
    </r>
    <r>
      <rPr>
        <sz val="11"/>
        <color theme="1"/>
        <rFont val="Czcionka tekstu podstawowego"/>
        <family val="2"/>
        <charset val="238"/>
      </rPr>
      <t xml:space="preserve"> skład:olej rzepakowy rafinowany, musztarda (woda, ocet, gorczyca, cukier, sól, przyprawy), woda, żółtka jaj kurzych 400ml</t>
    </r>
  </si>
  <si>
    <r>
      <rPr>
        <b/>
        <sz val="11"/>
        <color theme="1"/>
        <rFont val="Czcionka tekstu podstawowego"/>
        <charset val="238"/>
      </rPr>
      <t xml:space="preserve">Marmolada </t>
    </r>
    <r>
      <rPr>
        <sz val="11"/>
        <color theme="1"/>
        <rFont val="Czcionka tekstu podstawowego"/>
        <charset val="238"/>
      </rPr>
      <t>wieloowocowa twarda 600g  sporządzono ze 113g owoców na 100g produktu</t>
    </r>
  </si>
  <si>
    <r>
      <rPr>
        <b/>
        <sz val="11"/>
        <color theme="1"/>
        <rFont val="Czcionka tekstu podstawowego"/>
        <charset val="238"/>
      </rPr>
      <t>Miód prawdziwy polski</t>
    </r>
    <r>
      <rPr>
        <sz val="11"/>
        <color theme="1"/>
        <rFont val="Czcionka tekstu podstawowego"/>
        <family val="2"/>
        <charset val="238"/>
      </rPr>
      <t xml:space="preserve"> 400g</t>
    </r>
  </si>
  <si>
    <r>
      <rPr>
        <b/>
        <sz val="11"/>
        <color theme="1"/>
        <rFont val="Czcionka tekstu podstawowego"/>
        <charset val="238"/>
      </rPr>
      <t>Oliwki</t>
    </r>
    <r>
      <rPr>
        <sz val="11"/>
        <color theme="1"/>
        <rFont val="Czcionka tekstu podstawowego"/>
        <family val="2"/>
        <charset val="238"/>
      </rPr>
      <t xml:space="preserve"> czarne drylowane 235g</t>
    </r>
  </si>
  <si>
    <r>
      <rPr>
        <b/>
        <sz val="11"/>
        <color theme="1"/>
        <rFont val="Czcionka tekstu podstawowego"/>
        <charset val="238"/>
      </rPr>
      <t>Oliwki</t>
    </r>
    <r>
      <rPr>
        <sz val="11"/>
        <color theme="1"/>
        <rFont val="Czcionka tekstu podstawowego"/>
        <family val="2"/>
        <charset val="238"/>
      </rPr>
      <t xml:space="preserve"> zielone drylowane 156g</t>
    </r>
  </si>
  <si>
    <r>
      <rPr>
        <b/>
        <sz val="11"/>
        <color theme="1"/>
        <rFont val="Czcionka tekstu podstawowego"/>
        <charset val="238"/>
      </rPr>
      <t>Oregano</t>
    </r>
    <r>
      <rPr>
        <sz val="11"/>
        <color theme="1"/>
        <rFont val="Czcionka tekstu podstawowego"/>
        <family val="2"/>
        <charset val="238"/>
      </rPr>
      <t xml:space="preserve"> 7g</t>
    </r>
  </si>
  <si>
    <r>
      <rPr>
        <b/>
        <sz val="11"/>
        <color theme="1"/>
        <rFont val="Czcionka tekstu podstawowego"/>
        <charset val="238"/>
      </rPr>
      <t>Płatki migdałowe</t>
    </r>
    <r>
      <rPr>
        <sz val="11"/>
        <color theme="1"/>
        <rFont val="Czcionka tekstu podstawowego"/>
        <family val="2"/>
        <charset val="238"/>
      </rPr>
      <t xml:space="preserve"> 70g</t>
    </r>
  </si>
  <si>
    <r>
      <rPr>
        <b/>
        <sz val="11"/>
        <color theme="1"/>
        <rFont val="Czcionka tekstu podstawowego"/>
        <charset val="238"/>
      </rPr>
      <t xml:space="preserve">Wiórki kokosowe </t>
    </r>
    <r>
      <rPr>
        <sz val="11"/>
        <color theme="1"/>
        <rFont val="Czcionka tekstu podstawowego"/>
        <family val="2"/>
        <charset val="238"/>
      </rPr>
      <t xml:space="preserve"> 100g</t>
    </r>
  </si>
  <si>
    <r>
      <rPr>
        <b/>
        <sz val="11"/>
        <color theme="1"/>
        <rFont val="Czcionka tekstu podstawowego"/>
        <charset val="238"/>
      </rPr>
      <t>Cukier pude</t>
    </r>
    <r>
      <rPr>
        <sz val="11"/>
        <color theme="1"/>
        <rFont val="Czcionka tekstu podstawowego"/>
        <family val="2"/>
        <charset val="238"/>
      </rPr>
      <t>r 500g</t>
    </r>
  </si>
  <si>
    <r>
      <rPr>
        <b/>
        <sz val="11"/>
        <color theme="1"/>
        <rFont val="Czcionka tekstu podstawowego"/>
        <charset val="238"/>
      </rPr>
      <t>Cynamon mielony</t>
    </r>
    <r>
      <rPr>
        <sz val="11"/>
        <color theme="1"/>
        <rFont val="Czcionka tekstu podstawowego"/>
        <family val="2"/>
        <charset val="238"/>
      </rPr>
      <t xml:space="preserve"> 20g</t>
    </r>
  </si>
  <si>
    <r>
      <rPr>
        <b/>
        <sz val="11"/>
        <color theme="1"/>
        <rFont val="Czcionka tekstu podstawowego"/>
        <charset val="238"/>
      </rPr>
      <t>Galaretka agrestowa</t>
    </r>
    <r>
      <rPr>
        <sz val="11"/>
        <color theme="1"/>
        <rFont val="Czcionka tekstu podstawowego"/>
        <family val="2"/>
        <charset val="238"/>
      </rPr>
      <t xml:space="preserve"> 70g</t>
    </r>
  </si>
  <si>
    <r>
      <rPr>
        <b/>
        <sz val="11"/>
        <color theme="1"/>
        <rFont val="Czcionka tekstu podstawowego"/>
        <charset val="238"/>
      </rPr>
      <t>Galaretka truskawkowa</t>
    </r>
    <r>
      <rPr>
        <sz val="11"/>
        <color theme="1"/>
        <rFont val="Czcionka tekstu podstawowego"/>
        <family val="2"/>
        <charset val="238"/>
      </rPr>
      <t xml:space="preserve"> 70g</t>
    </r>
  </si>
  <si>
    <r>
      <rPr>
        <b/>
        <sz val="11"/>
        <color theme="1"/>
        <rFont val="Czcionka tekstu podstawowego"/>
        <charset val="238"/>
      </rPr>
      <t>Galaretka cytrynowa</t>
    </r>
    <r>
      <rPr>
        <sz val="11"/>
        <color theme="1"/>
        <rFont val="Czcionka tekstu podstawowego"/>
        <family val="2"/>
        <charset val="238"/>
      </rPr>
      <t xml:space="preserve"> 70g</t>
    </r>
  </si>
  <si>
    <r>
      <rPr>
        <b/>
        <sz val="11"/>
        <color theme="1"/>
        <rFont val="Czcionka tekstu podstawowego"/>
        <charset val="238"/>
      </rPr>
      <t>Galaretka malinowa</t>
    </r>
    <r>
      <rPr>
        <sz val="11"/>
        <color theme="1"/>
        <rFont val="Czcionka tekstu podstawowego"/>
        <family val="2"/>
        <charset val="238"/>
      </rPr>
      <t xml:space="preserve"> 70g</t>
    </r>
  </si>
  <si>
    <r>
      <rPr>
        <b/>
        <sz val="11"/>
        <color theme="1"/>
        <rFont val="Czcionka tekstu podstawowego"/>
        <charset val="238"/>
      </rPr>
      <t xml:space="preserve">Kakao </t>
    </r>
    <r>
      <rPr>
        <sz val="11"/>
        <color theme="1"/>
        <rFont val="Czcionka tekstu podstawowego"/>
        <charset val="238"/>
      </rPr>
      <t>naturalne w proszku 100% ziarna kakaowca -</t>
    </r>
    <r>
      <rPr>
        <sz val="11"/>
        <color theme="1"/>
        <rFont val="Czcionka tekstu podstawowego"/>
        <family val="2"/>
        <charset val="238"/>
      </rPr>
      <t xml:space="preserve">80g </t>
    </r>
  </si>
  <si>
    <r>
      <rPr>
        <b/>
        <sz val="11"/>
        <color theme="1"/>
        <rFont val="Czcionka tekstu podstawowego"/>
        <charset val="238"/>
      </rPr>
      <t>Koncentrat pomidorow</t>
    </r>
    <r>
      <rPr>
        <sz val="11"/>
        <color theme="1"/>
        <rFont val="Czcionka tekstu podstawowego"/>
        <family val="2"/>
        <charset val="238"/>
      </rPr>
      <t>y 190g  zawartość ekstraktu 30%</t>
    </r>
  </si>
  <si>
    <r>
      <rPr>
        <b/>
        <sz val="11"/>
        <color theme="1"/>
        <rFont val="Czcionka tekstu podstawowego"/>
        <charset val="238"/>
      </rPr>
      <t xml:space="preserve">Koperek suszony </t>
    </r>
    <r>
      <rPr>
        <sz val="11"/>
        <color theme="1"/>
        <rFont val="Czcionka tekstu podstawowego"/>
        <family val="2"/>
        <charset val="238"/>
      </rPr>
      <t xml:space="preserve"> 7g</t>
    </r>
  </si>
  <si>
    <r>
      <rPr>
        <b/>
        <sz val="11"/>
        <color theme="1"/>
        <rFont val="Czcionka tekstu podstawowego"/>
        <charset val="238"/>
      </rPr>
      <t>Liść laurowy</t>
    </r>
    <r>
      <rPr>
        <sz val="11"/>
        <color theme="1"/>
        <rFont val="Czcionka tekstu podstawowego"/>
        <family val="2"/>
        <charset val="238"/>
      </rPr>
      <t xml:space="preserve"> 8g</t>
    </r>
  </si>
  <si>
    <t>Artykuły spożywcze</t>
  </si>
  <si>
    <r>
      <rPr>
        <b/>
        <sz val="11"/>
        <color theme="1"/>
        <rFont val="Czcionka tekstu podstawowego"/>
        <charset val="238"/>
      </rPr>
      <t>Mąka bezglutenowa</t>
    </r>
    <r>
      <rPr>
        <sz val="11"/>
        <color theme="1"/>
        <rFont val="Czcionka tekstu podstawowego"/>
        <charset val="238"/>
      </rPr>
      <t xml:space="preserve"> </t>
    </r>
  </si>
  <si>
    <r>
      <rPr>
        <b/>
        <sz val="11"/>
        <color theme="1"/>
        <rFont val="Czcionka tekstu podstawowego"/>
        <charset val="238"/>
      </rPr>
      <t>Przyprawa do piernika</t>
    </r>
    <r>
      <rPr>
        <sz val="11"/>
        <color theme="1"/>
        <rFont val="Czcionka tekstu podstawowego"/>
        <family val="2"/>
        <charset val="238"/>
      </rPr>
      <t xml:space="preserve"> skład;cukier, cynamon (15%), goździki, kakao, owoc kolendry, ziele angielskie, gałka muszkatołowa 20g</t>
    </r>
  </si>
  <si>
    <r>
      <rPr>
        <b/>
        <sz val="11"/>
        <color theme="1"/>
        <rFont val="Czcionka tekstu podstawowego"/>
        <charset val="238"/>
      </rPr>
      <t>Przyprawa do ziemniaków</t>
    </r>
    <r>
      <rPr>
        <sz val="11"/>
        <color theme="1"/>
        <rFont val="Czcionka tekstu podstawowego"/>
        <family val="2"/>
        <charset val="238"/>
      </rPr>
      <t xml:space="preserve"> skład;sól, czosnek , nasiona kolendry, papryka słodka, cebula, kminek, majeranek , liście kopru, cząber, nasiona kopru, pieprz czarny 20g</t>
    </r>
  </si>
  <si>
    <r>
      <t xml:space="preserve">Aromat waniliowy </t>
    </r>
    <r>
      <rPr>
        <sz val="11"/>
        <color theme="1"/>
        <rFont val="Czcionka tekstu podstawowego"/>
        <charset val="238"/>
      </rPr>
      <t>12ml</t>
    </r>
  </si>
  <si>
    <r>
      <rPr>
        <b/>
        <sz val="11"/>
        <color theme="1"/>
        <rFont val="Czcionka tekstu podstawowego"/>
        <charset val="238"/>
      </rPr>
      <t>Cukier z prawdziwą wanilią</t>
    </r>
    <r>
      <rPr>
        <sz val="11"/>
        <color theme="1"/>
        <rFont val="Czcionka tekstu podstawowego"/>
        <family val="2"/>
        <charset val="238"/>
      </rPr>
      <t xml:space="preserve">  10g</t>
    </r>
  </si>
  <si>
    <r>
      <rPr>
        <b/>
        <sz val="11"/>
        <color theme="1"/>
        <rFont val="Czcionka tekstu podstawowego"/>
        <charset val="238"/>
      </rPr>
      <t>Czekolada gorzka</t>
    </r>
    <r>
      <rPr>
        <sz val="11"/>
        <color theme="1"/>
        <rFont val="Czcionka tekstu podstawowego"/>
        <family val="2"/>
        <charset val="238"/>
      </rPr>
      <t xml:space="preserve"> minimum 64% kakao-90g</t>
    </r>
  </si>
  <si>
    <r>
      <t xml:space="preserve">Koncentrat barszczu </t>
    </r>
    <r>
      <rPr>
        <sz val="11"/>
        <color theme="1"/>
        <rFont val="Czcionka tekstu podstawowego"/>
        <charset val="238"/>
      </rPr>
      <t>czerwonego 300ml. Sok z buraków nie mniej niż 57% bez glutaminianu sodu i konserwantów</t>
    </r>
  </si>
  <si>
    <r>
      <rPr>
        <b/>
        <sz val="11"/>
        <color theme="1"/>
        <rFont val="Czcionka tekstu podstawowego"/>
        <charset val="238"/>
      </rPr>
      <t>Makaron kokardka</t>
    </r>
    <r>
      <rPr>
        <sz val="11"/>
        <color theme="1"/>
        <rFont val="Czcionka tekstu podstawowego"/>
        <family val="2"/>
        <charset val="238"/>
      </rPr>
      <t xml:space="preserve"> z pszenicy durum 400g </t>
    </r>
  </si>
  <si>
    <r>
      <rPr>
        <b/>
        <sz val="11"/>
        <color theme="1"/>
        <rFont val="Czcionka tekstu podstawowego"/>
        <charset val="238"/>
      </rPr>
      <t xml:space="preserve">Makaron kolanko </t>
    </r>
    <r>
      <rPr>
        <sz val="11"/>
        <color theme="1"/>
        <rFont val="Czcionka tekstu podstawowego"/>
        <charset val="238"/>
      </rPr>
      <t xml:space="preserve">z pszenicy durum </t>
    </r>
    <r>
      <rPr>
        <sz val="11"/>
        <color theme="1"/>
        <rFont val="Czcionka tekstu podstawowego"/>
        <family val="2"/>
        <charset val="238"/>
      </rPr>
      <t xml:space="preserve">400g </t>
    </r>
  </si>
  <si>
    <r>
      <rPr>
        <b/>
        <sz val="11"/>
        <color theme="1"/>
        <rFont val="Czcionka tekstu podstawowego"/>
        <charset val="238"/>
      </rPr>
      <t xml:space="preserve">Makaron nitki cięte </t>
    </r>
    <r>
      <rPr>
        <sz val="11"/>
        <color theme="1"/>
        <rFont val="Czcionka tekstu podstawowego"/>
        <charset val="238"/>
      </rPr>
      <t xml:space="preserve">z pszenicy durum 400g </t>
    </r>
  </si>
  <si>
    <r>
      <rPr>
        <b/>
        <sz val="11"/>
        <color theme="1"/>
        <rFont val="Czcionka tekstu podstawowego"/>
        <charset val="238"/>
      </rPr>
      <t xml:space="preserve">Makaron krajanka </t>
    </r>
    <r>
      <rPr>
        <sz val="11"/>
        <color theme="1"/>
        <rFont val="Czcionka tekstu podstawowego"/>
        <charset val="238"/>
      </rPr>
      <t>z pszenicy durum</t>
    </r>
    <r>
      <rPr>
        <sz val="11"/>
        <color theme="1"/>
        <rFont val="Czcionka tekstu podstawowego"/>
        <family val="2"/>
        <charset val="238"/>
      </rPr>
      <t xml:space="preserve">  400g </t>
    </r>
  </si>
  <si>
    <r>
      <t xml:space="preserve">Makaron Lasagne </t>
    </r>
    <r>
      <rPr>
        <sz val="11"/>
        <color theme="1"/>
        <rFont val="Czcionka tekstu podstawowego"/>
        <charset val="238"/>
      </rPr>
      <t>z pszenicy durum</t>
    </r>
    <r>
      <rPr>
        <b/>
        <sz val="11"/>
        <color theme="1"/>
        <rFont val="Czcionka tekstu podstawowego"/>
        <charset val="238"/>
      </rPr>
      <t xml:space="preserve"> </t>
    </r>
    <r>
      <rPr>
        <sz val="11"/>
        <color theme="1"/>
        <rFont val="Czcionka tekstu podstawowego"/>
        <charset val="238"/>
      </rPr>
      <t>500g</t>
    </r>
  </si>
  <si>
    <r>
      <rPr>
        <b/>
        <sz val="11"/>
        <color theme="1"/>
        <rFont val="Czcionka tekstu podstawowego"/>
        <charset val="238"/>
      </rPr>
      <t xml:space="preserve">Makaron łazanka </t>
    </r>
    <r>
      <rPr>
        <sz val="11"/>
        <color theme="1"/>
        <rFont val="Czcionka tekstu podstawowego"/>
        <charset val="238"/>
      </rPr>
      <t>z pszenicy durum</t>
    </r>
    <r>
      <rPr>
        <sz val="11"/>
        <color theme="1"/>
        <rFont val="Czcionka tekstu podstawowego"/>
        <family val="2"/>
        <charset val="238"/>
      </rPr>
      <t xml:space="preserve"> 400g </t>
    </r>
  </si>
  <si>
    <r>
      <rPr>
        <b/>
        <sz val="11"/>
        <color theme="1"/>
        <rFont val="Czcionka tekstu podstawowego"/>
        <charset val="238"/>
      </rPr>
      <t xml:space="preserve">Makaron spaghetti </t>
    </r>
    <r>
      <rPr>
        <sz val="11"/>
        <color theme="1"/>
        <rFont val="Czcionka tekstu podstawowego"/>
        <family val="2"/>
        <charset val="238"/>
      </rPr>
      <t xml:space="preserve">z pszenicy durum 400g </t>
    </r>
  </si>
  <si>
    <r>
      <rPr>
        <b/>
        <sz val="11"/>
        <color theme="1"/>
        <rFont val="Czcionka tekstu podstawowego"/>
        <charset val="238"/>
      </rPr>
      <t>Makaron świderk</t>
    </r>
    <r>
      <rPr>
        <sz val="11"/>
        <color theme="1"/>
        <rFont val="Czcionka tekstu podstawowego"/>
        <family val="2"/>
        <charset val="238"/>
      </rPr>
      <t xml:space="preserve">i z pszenicy durum  400g </t>
    </r>
  </si>
  <si>
    <r>
      <rPr>
        <b/>
        <sz val="11"/>
        <color theme="1"/>
        <rFont val="Czcionka tekstu podstawowego"/>
        <charset val="238"/>
      </rPr>
      <t>Makaron penne</t>
    </r>
    <r>
      <rPr>
        <sz val="11"/>
        <color theme="1"/>
        <rFont val="Czcionka tekstu podstawowego"/>
        <family val="2"/>
        <charset val="238"/>
      </rPr>
      <t xml:space="preserve"> </t>
    </r>
    <r>
      <rPr>
        <b/>
        <sz val="11"/>
        <color theme="1"/>
        <rFont val="Czcionka tekstu podstawowego"/>
        <charset val="238"/>
      </rPr>
      <t>pełne ziarno</t>
    </r>
    <r>
      <rPr>
        <sz val="11"/>
        <color theme="1"/>
        <rFont val="Czcionka tekstu podstawowego"/>
        <family val="2"/>
        <charset val="238"/>
      </rPr>
      <t xml:space="preserve">  400g </t>
    </r>
  </si>
  <si>
    <r>
      <rPr>
        <b/>
        <sz val="11"/>
        <color theme="1"/>
        <rFont val="Czcionka tekstu podstawowego"/>
        <charset val="238"/>
      </rPr>
      <t>Makaron penne</t>
    </r>
    <r>
      <rPr>
        <sz val="11"/>
        <color theme="1"/>
        <rFont val="Czcionka tekstu podstawowego"/>
        <family val="2"/>
        <charset val="238"/>
      </rPr>
      <t xml:space="preserve"> z pszenicy durum 400g </t>
    </r>
  </si>
  <si>
    <r>
      <rPr>
        <b/>
        <sz val="11"/>
        <color theme="1"/>
        <rFont val="Czcionka tekstu podstawowego"/>
        <charset val="238"/>
      </rPr>
      <t>Makaron bezglutenowy</t>
    </r>
    <r>
      <rPr>
        <sz val="11"/>
        <color theme="1"/>
        <rFont val="Czcionka tekstu podstawowego"/>
        <charset val="238"/>
      </rPr>
      <t xml:space="preserve"> 450</t>
    </r>
    <r>
      <rPr>
        <sz val="11"/>
        <color theme="1"/>
        <rFont val="Czcionka tekstu podstawowego"/>
        <family val="2"/>
        <charset val="238"/>
      </rPr>
      <t>g</t>
    </r>
  </si>
  <si>
    <r>
      <rPr>
        <b/>
        <sz val="11"/>
        <color theme="1"/>
        <rFont val="Czcionka tekstu podstawowego"/>
        <charset val="238"/>
      </rPr>
      <t xml:space="preserve">Masło orzechowe </t>
    </r>
    <r>
      <rPr>
        <sz val="11"/>
        <color theme="1"/>
        <rFont val="Czcionka tekstu podstawowego"/>
        <charset val="238"/>
      </rPr>
      <t xml:space="preserve">350g </t>
    </r>
    <r>
      <rPr>
        <sz val="11"/>
        <color theme="1"/>
        <rFont val="Czcionka tekstu podstawowego"/>
        <family val="2"/>
        <charset val="238"/>
      </rPr>
      <t xml:space="preserve"> 100% z orzeszków arachidowych, bez soli, cukru i żadnych dodatków</t>
    </r>
  </si>
  <si>
    <r>
      <rPr>
        <b/>
        <sz val="11"/>
        <color theme="1"/>
        <rFont val="Czcionka tekstu podstawowego"/>
        <charset val="238"/>
      </rPr>
      <t>Oliwa</t>
    </r>
    <r>
      <rPr>
        <sz val="11"/>
        <color theme="1"/>
        <rFont val="Czcionka tekstu podstawowego"/>
        <family val="2"/>
        <charset val="238"/>
      </rPr>
      <t xml:space="preserve"> z oliwek extra vergine 1l - szklana butelka</t>
    </r>
  </si>
  <si>
    <r>
      <rPr>
        <b/>
        <sz val="11"/>
        <color theme="1"/>
        <rFont val="Czcionka tekstu podstawowego"/>
        <charset val="238"/>
      </rPr>
      <t>Pomidory krojone</t>
    </r>
    <r>
      <rPr>
        <sz val="11"/>
        <color theme="1"/>
        <rFont val="Czcionka tekstu podstawowego"/>
        <family val="2"/>
        <charset val="238"/>
      </rPr>
      <t xml:space="preserve"> w puszce 400g</t>
    </r>
  </si>
  <si>
    <r>
      <rPr>
        <b/>
        <sz val="11"/>
        <color theme="1"/>
        <rFont val="Czcionka tekstu podstawowego"/>
        <charset val="238"/>
      </rPr>
      <t>Przyprawa do dań kuchni chińskiej</t>
    </r>
    <r>
      <rPr>
        <sz val="11"/>
        <color theme="1"/>
        <rFont val="Czcionka tekstu podstawowego"/>
        <family val="2"/>
        <charset val="238"/>
      </rPr>
      <t xml:space="preserve"> skład;oregano,sól, kurkuma,cebula,papryka słodka,pomidor,kolendra,kmin rzymski, cynamon,imbir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</si>
</sst>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zcionka tekstu podstawowego"/>
      <family val="2"/>
      <charset val="238"/>
    </font>
    <font>
      <b/>
      <sz val="12"/>
      <color theme="1"/>
      <name val="Comic Sans MS"/>
      <family val="4"/>
      <charset val="238"/>
    </font>
    <font>
      <sz val="12"/>
      <color theme="1"/>
      <name val="Comic Sans MS"/>
      <family val="4"/>
      <charset val="238"/>
    </font>
    <font>
      <sz val="11"/>
      <color theme="1"/>
      <name val="Comic Sans MS"/>
      <family val="4"/>
      <charset val="238"/>
    </font>
    <font>
      <sz val="8"/>
      <color theme="1"/>
      <name val="Comic Sans MS"/>
      <family val="4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 applyProtection="1">
      <alignment wrapText="1"/>
      <protection locked="0"/>
    </xf>
    <xf numFmtId="4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hidden="1"/>
    </xf>
    <xf numFmtId="9" fontId="0" fillId="0" borderId="2" xfId="0" applyNumberFormat="1" applyBorder="1" applyProtection="1">
      <protection locked="0"/>
    </xf>
    <xf numFmtId="4" fontId="5" fillId="0" borderId="2" xfId="0" applyNumberFormat="1" applyFont="1" applyBorder="1" applyProtection="1">
      <protection hidden="1"/>
    </xf>
    <xf numFmtId="1" fontId="5" fillId="0" borderId="2" xfId="0" applyNumberFormat="1" applyFont="1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" fontId="0" fillId="0" borderId="0" xfId="0" applyNumberFormat="1"/>
    <xf numFmtId="0" fontId="6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Border="1"/>
    <xf numFmtId="0" fontId="6" fillId="0" borderId="2" xfId="0" applyFont="1" applyBorder="1" applyAlignment="1" applyProtection="1">
      <alignment wrapText="1"/>
      <protection locked="0"/>
    </xf>
    <xf numFmtId="9" fontId="0" fillId="0" borderId="2" xfId="0" applyNumberFormat="1" applyBorder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view="pageBreakPreview" topLeftCell="A109" zoomScaleNormal="100" zoomScaleSheetLayoutView="100" workbookViewId="0">
      <selection activeCell="E120" sqref="E120"/>
    </sheetView>
  </sheetViews>
  <sheetFormatPr defaultRowHeight="14.25"/>
  <cols>
    <col min="1" max="1" width="5.625" customWidth="1"/>
    <col min="2" max="2" width="20.625" style="17" customWidth="1"/>
    <col min="3" max="3" width="5.625" customWidth="1"/>
    <col min="4" max="6" width="14.625" customWidth="1"/>
    <col min="7" max="7" width="10.625" style="18" customWidth="1"/>
    <col min="8" max="9" width="14.625" customWidth="1"/>
    <col min="10" max="10" width="20.625" style="17" customWidth="1"/>
  </cols>
  <sheetData>
    <row r="1" spans="1:10" s="1" customFormat="1" ht="19.5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1" customFormat="1" ht="19.5">
      <c r="A2" s="25" t="s">
        <v>107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5" customFormat="1" ht="49.5">
      <c r="A3" s="2" t="s">
        <v>0</v>
      </c>
      <c r="B3" s="3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>
      <c r="A4" s="6">
        <v>1</v>
      </c>
      <c r="B4" s="7">
        <v>2</v>
      </c>
      <c r="C4" s="6">
        <v>3</v>
      </c>
      <c r="D4" s="6">
        <v>4</v>
      </c>
      <c r="E4" s="6">
        <v>5</v>
      </c>
      <c r="F4" s="6">
        <v>6</v>
      </c>
      <c r="G4" s="8">
        <v>7</v>
      </c>
      <c r="H4" s="6">
        <v>8</v>
      </c>
      <c r="I4" s="6">
        <v>9</v>
      </c>
      <c r="J4" s="7">
        <v>10</v>
      </c>
    </row>
    <row r="5" spans="1:10" ht="29.25">
      <c r="A5" s="9">
        <v>1</v>
      </c>
      <c r="B5" s="19" t="s">
        <v>48</v>
      </c>
      <c r="C5" s="9" t="s">
        <v>11</v>
      </c>
      <c r="D5" s="9">
        <v>20</v>
      </c>
      <c r="E5" s="11"/>
      <c r="F5" s="12">
        <f>ROUND((D5*E5),2)</f>
        <v>0</v>
      </c>
      <c r="G5" s="13"/>
      <c r="H5" s="12">
        <f>ROUND((F5*G5),2)</f>
        <v>0</v>
      </c>
      <c r="I5" s="12">
        <f>F5+H5</f>
        <v>0</v>
      </c>
      <c r="J5" s="10"/>
    </row>
    <row r="6" spans="1:10" ht="15">
      <c r="A6" s="9">
        <v>2</v>
      </c>
      <c r="B6" s="21" t="s">
        <v>111</v>
      </c>
      <c r="C6" s="9" t="s">
        <v>11</v>
      </c>
      <c r="D6" s="9">
        <v>35</v>
      </c>
      <c r="E6" s="11"/>
      <c r="F6" s="12">
        <f t="shared" ref="F6" si="0">ROUND((D6*E6),2)</f>
        <v>0</v>
      </c>
      <c r="G6" s="13"/>
      <c r="H6" s="12">
        <f t="shared" ref="H6" si="1">ROUND((F6*G6),2)</f>
        <v>0</v>
      </c>
      <c r="I6" s="12">
        <f t="shared" ref="I6" si="2">F6+H6</f>
        <v>0</v>
      </c>
      <c r="J6" s="10"/>
    </row>
    <row r="7" spans="1:10" ht="15">
      <c r="A7" s="9">
        <v>3</v>
      </c>
      <c r="B7" s="19" t="s">
        <v>46</v>
      </c>
      <c r="C7" s="9" t="s">
        <v>11</v>
      </c>
      <c r="D7" s="9">
        <v>20</v>
      </c>
      <c r="E7" s="11"/>
      <c r="F7" s="12">
        <f>ROUND((D7*E7),2)</f>
        <v>0</v>
      </c>
      <c r="G7" s="13"/>
      <c r="H7" s="12">
        <f>ROUND((F7*G7),2)</f>
        <v>0</v>
      </c>
      <c r="I7" s="12">
        <f>F7+H7</f>
        <v>0</v>
      </c>
      <c r="J7" s="10"/>
    </row>
    <row r="8" spans="1:10" ht="29.25">
      <c r="A8" s="9">
        <v>4</v>
      </c>
      <c r="B8" s="19" t="s">
        <v>47</v>
      </c>
      <c r="C8" s="9" t="s">
        <v>11</v>
      </c>
      <c r="D8" s="9">
        <v>35</v>
      </c>
      <c r="E8" s="11"/>
      <c r="F8" s="12">
        <f t="shared" ref="F8:F84" si="3">ROUND((D8*E8),2)</f>
        <v>0</v>
      </c>
      <c r="G8" s="13"/>
      <c r="H8" s="12">
        <f t="shared" ref="H8:H84" si="4">ROUND((F8*G8),2)</f>
        <v>0</v>
      </c>
      <c r="I8" s="12">
        <f t="shared" ref="I8:I84" si="5">F8+H8</f>
        <v>0</v>
      </c>
      <c r="J8" s="10"/>
    </row>
    <row r="9" spans="1:10" ht="100.5">
      <c r="A9" s="9">
        <v>5</v>
      </c>
      <c r="B9" s="19" t="s">
        <v>65</v>
      </c>
      <c r="C9" s="9" t="s">
        <v>11</v>
      </c>
      <c r="D9" s="9">
        <v>30</v>
      </c>
      <c r="E9" s="11"/>
      <c r="F9" s="12">
        <f t="shared" si="3"/>
        <v>0</v>
      </c>
      <c r="G9" s="13"/>
      <c r="H9" s="12">
        <f t="shared" si="4"/>
        <v>0</v>
      </c>
      <c r="I9" s="12">
        <f t="shared" si="5"/>
        <v>0</v>
      </c>
      <c r="J9" s="10"/>
    </row>
    <row r="10" spans="1:10" ht="15">
      <c r="A10" s="9">
        <v>6</v>
      </c>
      <c r="B10" s="20" t="s">
        <v>17</v>
      </c>
      <c r="C10" s="9" t="s">
        <v>13</v>
      </c>
      <c r="D10" s="9">
        <v>440</v>
      </c>
      <c r="E10" s="11"/>
      <c r="F10" s="12">
        <f t="shared" si="3"/>
        <v>0</v>
      </c>
      <c r="G10" s="13"/>
      <c r="H10" s="12">
        <f t="shared" si="4"/>
        <v>0</v>
      </c>
      <c r="I10" s="12">
        <f t="shared" si="5"/>
        <v>0</v>
      </c>
      <c r="J10" s="10"/>
    </row>
    <row r="11" spans="1:10" ht="15">
      <c r="A11" s="9">
        <v>7</v>
      </c>
      <c r="B11" s="19" t="s">
        <v>97</v>
      </c>
      <c r="C11" s="9" t="s">
        <v>11</v>
      </c>
      <c r="D11" s="9">
        <v>30</v>
      </c>
      <c r="E11" s="11"/>
      <c r="F11" s="12">
        <f t="shared" si="3"/>
        <v>0</v>
      </c>
      <c r="G11" s="13"/>
      <c r="H11" s="12">
        <f t="shared" si="4"/>
        <v>0</v>
      </c>
      <c r="I11" s="12">
        <f t="shared" si="5"/>
        <v>0</v>
      </c>
      <c r="J11" s="10"/>
    </row>
    <row r="12" spans="1:10" ht="30">
      <c r="A12" s="9">
        <v>8</v>
      </c>
      <c r="B12" s="19" t="s">
        <v>112</v>
      </c>
      <c r="C12" s="9" t="s">
        <v>11</v>
      </c>
      <c r="D12" s="9">
        <v>140</v>
      </c>
      <c r="E12" s="11"/>
      <c r="F12" s="12">
        <f t="shared" si="3"/>
        <v>0</v>
      </c>
      <c r="G12" s="13"/>
      <c r="H12" s="12">
        <f t="shared" si="4"/>
        <v>0</v>
      </c>
      <c r="I12" s="12">
        <f t="shared" si="5"/>
        <v>0</v>
      </c>
      <c r="J12" s="10"/>
    </row>
    <row r="13" spans="1:10" ht="15">
      <c r="A13" s="9">
        <v>9</v>
      </c>
      <c r="B13" s="19" t="s">
        <v>98</v>
      </c>
      <c r="C13" s="9" t="s">
        <v>11</v>
      </c>
      <c r="D13" s="9">
        <v>10</v>
      </c>
      <c r="E13" s="11"/>
      <c r="F13" s="12">
        <f t="shared" si="3"/>
        <v>0</v>
      </c>
      <c r="G13" s="13"/>
      <c r="H13" s="12">
        <f t="shared" si="4"/>
        <v>0</v>
      </c>
      <c r="I13" s="12">
        <f t="shared" si="5"/>
        <v>0</v>
      </c>
      <c r="J13" s="10"/>
    </row>
    <row r="14" spans="1:10" ht="43.5">
      <c r="A14" s="9">
        <v>10</v>
      </c>
      <c r="B14" s="19" t="s">
        <v>113</v>
      </c>
      <c r="C14" s="9" t="s">
        <v>11</v>
      </c>
      <c r="D14" s="9">
        <v>80</v>
      </c>
      <c r="E14" s="11"/>
      <c r="F14" s="12">
        <f t="shared" si="3"/>
        <v>0</v>
      </c>
      <c r="G14" s="13"/>
      <c r="H14" s="12">
        <f t="shared" si="4"/>
        <v>0</v>
      </c>
      <c r="I14" s="12">
        <f t="shared" si="5"/>
        <v>0</v>
      </c>
      <c r="J14" s="23"/>
    </row>
    <row r="15" spans="1:10" ht="15">
      <c r="A15" s="9">
        <v>11</v>
      </c>
      <c r="B15" s="19" t="s">
        <v>30</v>
      </c>
      <c r="C15" s="9" t="s">
        <v>11</v>
      </c>
      <c r="D15" s="9">
        <v>25</v>
      </c>
      <c r="E15" s="11"/>
      <c r="F15" s="12">
        <f t="shared" si="3"/>
        <v>0</v>
      </c>
      <c r="G15" s="13"/>
      <c r="H15" s="12">
        <f t="shared" si="4"/>
        <v>0</v>
      </c>
      <c r="I15" s="12">
        <f t="shared" si="5"/>
        <v>0</v>
      </c>
      <c r="J15" s="10"/>
    </row>
    <row r="16" spans="1:10" ht="114.75">
      <c r="A16" s="9">
        <v>12</v>
      </c>
      <c r="B16" s="19" t="s">
        <v>63</v>
      </c>
      <c r="C16" s="9" t="s">
        <v>11</v>
      </c>
      <c r="D16" s="9">
        <v>20</v>
      </c>
      <c r="E16" s="11"/>
      <c r="F16" s="12">
        <f t="shared" si="3"/>
        <v>0</v>
      </c>
      <c r="G16" s="13"/>
      <c r="H16" s="12">
        <f t="shared" si="4"/>
        <v>0</v>
      </c>
      <c r="I16" s="12">
        <f t="shared" si="5"/>
        <v>0</v>
      </c>
      <c r="J16" s="10"/>
    </row>
    <row r="17" spans="1:10" ht="114.75">
      <c r="A17" s="9">
        <v>13</v>
      </c>
      <c r="B17" s="19" t="s">
        <v>64</v>
      </c>
      <c r="C17" s="9" t="s">
        <v>11</v>
      </c>
      <c r="D17" s="9">
        <v>35</v>
      </c>
      <c r="E17" s="11"/>
      <c r="F17" s="12">
        <f t="shared" si="3"/>
        <v>0</v>
      </c>
      <c r="G17" s="13"/>
      <c r="H17" s="12">
        <f t="shared" si="4"/>
        <v>0</v>
      </c>
      <c r="I17" s="12">
        <f t="shared" si="5"/>
        <v>0</v>
      </c>
      <c r="J17" s="10"/>
    </row>
    <row r="18" spans="1:10" ht="29.25">
      <c r="A18" s="9">
        <v>14</v>
      </c>
      <c r="B18" s="19" t="s">
        <v>49</v>
      </c>
      <c r="C18" s="9" t="s">
        <v>11</v>
      </c>
      <c r="D18" s="9">
        <v>30</v>
      </c>
      <c r="E18" s="11"/>
      <c r="F18" s="12">
        <f t="shared" si="3"/>
        <v>0</v>
      </c>
      <c r="G18" s="13"/>
      <c r="H18" s="12">
        <f t="shared" si="4"/>
        <v>0</v>
      </c>
      <c r="I18" s="12">
        <f t="shared" si="5"/>
        <v>0</v>
      </c>
      <c r="J18" s="10"/>
    </row>
    <row r="19" spans="1:10" ht="29.25">
      <c r="A19" s="9">
        <v>15</v>
      </c>
      <c r="B19" s="19" t="s">
        <v>99</v>
      </c>
      <c r="C19" s="9" t="s">
        <v>11</v>
      </c>
      <c r="D19" s="9">
        <v>15</v>
      </c>
      <c r="E19" s="11"/>
      <c r="F19" s="12">
        <f t="shared" si="3"/>
        <v>0</v>
      </c>
      <c r="G19" s="13"/>
      <c r="H19" s="12">
        <f t="shared" si="4"/>
        <v>0</v>
      </c>
      <c r="I19" s="12">
        <f t="shared" si="5"/>
        <v>0</v>
      </c>
      <c r="J19" s="10"/>
    </row>
    <row r="20" spans="1:10" ht="29.25">
      <c r="A20" s="9">
        <v>16</v>
      </c>
      <c r="B20" s="19" t="s">
        <v>101</v>
      </c>
      <c r="C20" s="9" t="s">
        <v>11</v>
      </c>
      <c r="D20" s="9">
        <v>50</v>
      </c>
      <c r="E20" s="11"/>
      <c r="F20" s="12">
        <f t="shared" si="3"/>
        <v>0</v>
      </c>
      <c r="G20" s="13"/>
      <c r="H20" s="12">
        <f t="shared" si="4"/>
        <v>0</v>
      </c>
      <c r="I20" s="12">
        <f t="shared" si="5"/>
        <v>0</v>
      </c>
      <c r="J20" s="10"/>
    </row>
    <row r="21" spans="1:10" ht="30">
      <c r="A21" s="9">
        <v>17</v>
      </c>
      <c r="B21" s="19" t="s">
        <v>100</v>
      </c>
      <c r="C21" s="9" t="s">
        <v>11</v>
      </c>
      <c r="D21" s="9">
        <v>80</v>
      </c>
      <c r="E21" s="11"/>
      <c r="F21" s="12">
        <f t="shared" si="3"/>
        <v>0</v>
      </c>
      <c r="G21" s="13"/>
      <c r="H21" s="12">
        <f t="shared" si="4"/>
        <v>0</v>
      </c>
      <c r="I21" s="12">
        <f t="shared" si="5"/>
        <v>0</v>
      </c>
      <c r="J21" s="10"/>
    </row>
    <row r="22" spans="1:10" ht="29.25">
      <c r="A22" s="9">
        <v>18</v>
      </c>
      <c r="B22" s="19" t="s">
        <v>102</v>
      </c>
      <c r="C22" s="9" t="s">
        <v>11</v>
      </c>
      <c r="D22" s="9">
        <v>120</v>
      </c>
      <c r="E22" s="11"/>
      <c r="F22" s="12">
        <f t="shared" si="3"/>
        <v>0</v>
      </c>
      <c r="G22" s="13"/>
      <c r="H22" s="12">
        <f t="shared" si="4"/>
        <v>0</v>
      </c>
      <c r="I22" s="12">
        <f t="shared" si="5"/>
        <v>0</v>
      </c>
      <c r="J22" s="10"/>
    </row>
    <row r="23" spans="1:10" ht="30">
      <c r="A23" s="9">
        <v>19</v>
      </c>
      <c r="B23" s="19" t="s">
        <v>19</v>
      </c>
      <c r="C23" s="9" t="s">
        <v>11</v>
      </c>
      <c r="D23" s="9">
        <v>15</v>
      </c>
      <c r="E23" s="11"/>
      <c r="F23" s="12">
        <f t="shared" si="3"/>
        <v>0</v>
      </c>
      <c r="G23" s="13"/>
      <c r="H23" s="12">
        <f t="shared" si="4"/>
        <v>0</v>
      </c>
      <c r="I23" s="12">
        <f t="shared" si="5"/>
        <v>0</v>
      </c>
      <c r="J23" s="10"/>
    </row>
    <row r="24" spans="1:10" ht="29.25">
      <c r="A24" s="9">
        <v>20</v>
      </c>
      <c r="B24" s="20" t="s">
        <v>50</v>
      </c>
      <c r="C24" s="9" t="s">
        <v>11</v>
      </c>
      <c r="D24" s="9">
        <v>5</v>
      </c>
      <c r="E24" s="11"/>
      <c r="F24" s="12">
        <f t="shared" si="3"/>
        <v>0</v>
      </c>
      <c r="G24" s="13"/>
      <c r="H24" s="12">
        <f t="shared" si="4"/>
        <v>0</v>
      </c>
      <c r="I24" s="12">
        <f t="shared" si="5"/>
        <v>0</v>
      </c>
      <c r="J24" s="10"/>
    </row>
    <row r="25" spans="1:10" ht="15">
      <c r="A25" s="9">
        <v>21</v>
      </c>
      <c r="B25" s="20" t="s">
        <v>87</v>
      </c>
      <c r="C25" s="9" t="s">
        <v>13</v>
      </c>
      <c r="D25" s="9">
        <v>2</v>
      </c>
      <c r="E25" s="11"/>
      <c r="F25" s="12">
        <f t="shared" si="3"/>
        <v>0</v>
      </c>
      <c r="G25" s="13"/>
      <c r="H25" s="12">
        <f t="shared" si="4"/>
        <v>0</v>
      </c>
      <c r="I25" s="12">
        <f t="shared" si="5"/>
        <v>0</v>
      </c>
      <c r="J25" s="10"/>
    </row>
    <row r="26" spans="1:10" ht="29.25">
      <c r="A26" s="9">
        <v>22</v>
      </c>
      <c r="B26" s="19" t="s">
        <v>20</v>
      </c>
      <c r="C26" s="9" t="s">
        <v>11</v>
      </c>
      <c r="D26" s="9">
        <v>15</v>
      </c>
      <c r="E26" s="11"/>
      <c r="F26" s="12">
        <f t="shared" si="3"/>
        <v>0</v>
      </c>
      <c r="G26" s="13"/>
      <c r="H26" s="12">
        <f t="shared" si="4"/>
        <v>0</v>
      </c>
      <c r="I26" s="12">
        <f t="shared" si="5"/>
        <v>0</v>
      </c>
      <c r="J26" s="10"/>
    </row>
    <row r="27" spans="1:10" ht="29.25">
      <c r="A27" s="9">
        <v>23</v>
      </c>
      <c r="B27" s="19" t="s">
        <v>53</v>
      </c>
      <c r="C27" s="9" t="s">
        <v>11</v>
      </c>
      <c r="D27" s="9">
        <v>60</v>
      </c>
      <c r="E27" s="11"/>
      <c r="F27" s="12">
        <f t="shared" si="3"/>
        <v>0</v>
      </c>
      <c r="G27" s="13"/>
      <c r="H27" s="12">
        <f t="shared" si="4"/>
        <v>0</v>
      </c>
      <c r="I27" s="12">
        <f t="shared" si="5"/>
        <v>0</v>
      </c>
      <c r="J27" s="10"/>
    </row>
    <row r="28" spans="1:10" ht="157.5">
      <c r="A28" s="9">
        <v>24</v>
      </c>
      <c r="B28" s="20" t="s">
        <v>54</v>
      </c>
      <c r="C28" s="9" t="s">
        <v>11</v>
      </c>
      <c r="D28" s="9">
        <v>5</v>
      </c>
      <c r="E28" s="11"/>
      <c r="F28" s="12">
        <f t="shared" si="3"/>
        <v>0</v>
      </c>
      <c r="G28" s="13"/>
      <c r="H28" s="12">
        <f t="shared" si="4"/>
        <v>0</v>
      </c>
      <c r="I28" s="12">
        <f t="shared" si="5"/>
        <v>0</v>
      </c>
      <c r="J28" s="10"/>
    </row>
    <row r="29" spans="1:10" ht="15">
      <c r="A29" s="9">
        <v>25</v>
      </c>
      <c r="B29" s="19" t="s">
        <v>21</v>
      </c>
      <c r="C29" s="9" t="s">
        <v>11</v>
      </c>
      <c r="D29" s="9">
        <v>5</v>
      </c>
      <c r="E29" s="11"/>
      <c r="F29" s="12">
        <f t="shared" ref="F29" si="6">ROUND((D29*E29),2)</f>
        <v>0</v>
      </c>
      <c r="G29" s="13"/>
      <c r="H29" s="12">
        <f t="shared" ref="H29" si="7">ROUND((F29*G29),2)</f>
        <v>0</v>
      </c>
      <c r="I29" s="12">
        <f t="shared" ref="I29" si="8">F29+H29</f>
        <v>0</v>
      </c>
      <c r="J29" s="10"/>
    </row>
    <row r="30" spans="1:10" ht="43.5">
      <c r="A30" s="9">
        <v>26</v>
      </c>
      <c r="B30" s="19" t="s">
        <v>103</v>
      </c>
      <c r="C30" s="9" t="s">
        <v>11</v>
      </c>
      <c r="D30" s="9">
        <v>90</v>
      </c>
      <c r="E30" s="11"/>
      <c r="F30" s="12">
        <f t="shared" si="3"/>
        <v>0</v>
      </c>
      <c r="G30" s="13"/>
      <c r="H30" s="12">
        <f t="shared" si="4"/>
        <v>0</v>
      </c>
      <c r="I30" s="12">
        <f t="shared" si="5"/>
        <v>0</v>
      </c>
      <c r="J30" s="10"/>
    </row>
    <row r="31" spans="1:10" ht="15">
      <c r="A31" s="9">
        <v>27</v>
      </c>
      <c r="B31" s="19" t="s">
        <v>22</v>
      </c>
      <c r="C31" s="9" t="s">
        <v>13</v>
      </c>
      <c r="D31" s="9">
        <v>50</v>
      </c>
      <c r="E31" s="11"/>
      <c r="F31" s="12">
        <f t="shared" si="3"/>
        <v>0</v>
      </c>
      <c r="G31" s="13"/>
      <c r="H31" s="12">
        <f t="shared" si="4"/>
        <v>0</v>
      </c>
      <c r="I31" s="12">
        <f t="shared" si="5"/>
        <v>0</v>
      </c>
      <c r="J31" s="10"/>
    </row>
    <row r="32" spans="1:10" ht="15">
      <c r="A32" s="9">
        <v>28</v>
      </c>
      <c r="B32" s="20" t="s">
        <v>12</v>
      </c>
      <c r="C32" s="9" t="s">
        <v>13</v>
      </c>
      <c r="D32" s="9">
        <v>30</v>
      </c>
      <c r="E32" s="11"/>
      <c r="F32" s="12">
        <f t="shared" si="3"/>
        <v>0</v>
      </c>
      <c r="G32" s="13"/>
      <c r="H32" s="12">
        <f t="shared" si="4"/>
        <v>0</v>
      </c>
      <c r="I32" s="12">
        <f t="shared" si="5"/>
        <v>0</v>
      </c>
      <c r="J32" s="10"/>
    </row>
    <row r="33" spans="1:10" ht="29.25">
      <c r="A33" s="9">
        <v>29</v>
      </c>
      <c r="B33" s="20" t="s">
        <v>23</v>
      </c>
      <c r="C33" s="9" t="s">
        <v>11</v>
      </c>
      <c r="D33" s="9">
        <v>35</v>
      </c>
      <c r="E33" s="11"/>
      <c r="F33" s="12">
        <f t="shared" si="3"/>
        <v>0</v>
      </c>
      <c r="G33" s="13"/>
      <c r="H33" s="12">
        <f t="shared" si="4"/>
        <v>0</v>
      </c>
      <c r="I33" s="12">
        <f t="shared" si="5"/>
        <v>0</v>
      </c>
      <c r="J33" s="10"/>
    </row>
    <row r="34" spans="1:10" ht="30">
      <c r="A34" s="9">
        <v>30</v>
      </c>
      <c r="B34" s="20" t="s">
        <v>14</v>
      </c>
      <c r="C34" s="9" t="s">
        <v>13</v>
      </c>
      <c r="D34" s="9">
        <v>35</v>
      </c>
      <c r="E34" s="11"/>
      <c r="F34" s="12">
        <f t="shared" si="3"/>
        <v>0</v>
      </c>
      <c r="G34" s="13"/>
      <c r="H34" s="12">
        <f t="shared" si="4"/>
        <v>0</v>
      </c>
      <c r="I34" s="12">
        <f t="shared" si="5"/>
        <v>0</v>
      </c>
      <c r="J34" s="10"/>
    </row>
    <row r="35" spans="1:10" ht="29.25">
      <c r="A35" s="9">
        <v>31</v>
      </c>
      <c r="B35" s="19" t="s">
        <v>24</v>
      </c>
      <c r="C35" s="9" t="s">
        <v>11</v>
      </c>
      <c r="D35" s="9">
        <v>40</v>
      </c>
      <c r="E35" s="11"/>
      <c r="F35" s="12">
        <f t="shared" si="3"/>
        <v>0</v>
      </c>
      <c r="G35" s="13"/>
      <c r="H35" s="12">
        <f t="shared" si="4"/>
        <v>0</v>
      </c>
      <c r="I35" s="12">
        <f t="shared" si="5"/>
        <v>0</v>
      </c>
      <c r="J35" s="10"/>
    </row>
    <row r="36" spans="1:10" ht="30">
      <c r="A36" s="9">
        <v>32</v>
      </c>
      <c r="B36" s="19" t="s">
        <v>81</v>
      </c>
      <c r="C36" s="9" t="s">
        <v>11</v>
      </c>
      <c r="D36" s="9">
        <v>80</v>
      </c>
      <c r="E36" s="11"/>
      <c r="F36" s="12">
        <f t="shared" si="3"/>
        <v>0</v>
      </c>
      <c r="G36" s="13"/>
      <c r="H36" s="12">
        <f t="shared" si="4"/>
        <v>0</v>
      </c>
      <c r="I36" s="12">
        <f t="shared" si="5"/>
        <v>0</v>
      </c>
      <c r="J36" s="10"/>
    </row>
    <row r="37" spans="1:10" ht="29.25">
      <c r="A37" s="9">
        <v>33</v>
      </c>
      <c r="B37" s="19" t="s">
        <v>25</v>
      </c>
      <c r="C37" s="9" t="s">
        <v>11</v>
      </c>
      <c r="D37" s="9">
        <v>70</v>
      </c>
      <c r="E37" s="11"/>
      <c r="F37" s="12">
        <f t="shared" ref="F37" si="9">ROUND((D37*E37),2)</f>
        <v>0</v>
      </c>
      <c r="G37" s="13"/>
      <c r="H37" s="12">
        <f t="shared" ref="H37" si="10">ROUND((F37*G37),2)</f>
        <v>0</v>
      </c>
      <c r="I37" s="12">
        <f t="shared" ref="I37" si="11">F37+H37</f>
        <v>0</v>
      </c>
      <c r="J37" s="10"/>
    </row>
    <row r="38" spans="1:10" ht="15">
      <c r="A38" s="9">
        <v>34</v>
      </c>
      <c r="B38" s="19" t="s">
        <v>26</v>
      </c>
      <c r="C38" s="9" t="s">
        <v>11</v>
      </c>
      <c r="D38" s="9">
        <v>70</v>
      </c>
      <c r="E38" s="11"/>
      <c r="F38" s="12">
        <f t="shared" si="3"/>
        <v>0</v>
      </c>
      <c r="G38" s="13"/>
      <c r="H38" s="12">
        <f t="shared" si="4"/>
        <v>0</v>
      </c>
      <c r="I38" s="12">
        <f t="shared" si="5"/>
        <v>0</v>
      </c>
      <c r="J38" s="10"/>
    </row>
    <row r="39" spans="1:10" ht="58.5">
      <c r="A39" s="9">
        <v>35</v>
      </c>
      <c r="B39" s="20" t="s">
        <v>52</v>
      </c>
      <c r="C39" s="9" t="s">
        <v>11</v>
      </c>
      <c r="D39" s="9">
        <v>30</v>
      </c>
      <c r="E39" s="11"/>
      <c r="F39" s="12">
        <f t="shared" si="3"/>
        <v>0</v>
      </c>
      <c r="G39" s="13"/>
      <c r="H39" s="12">
        <f t="shared" si="4"/>
        <v>0</v>
      </c>
      <c r="I39" s="12">
        <f t="shared" si="5"/>
        <v>0</v>
      </c>
      <c r="J39" s="10"/>
    </row>
    <row r="40" spans="1:10" ht="15">
      <c r="A40" s="9">
        <v>36</v>
      </c>
      <c r="B40" s="19" t="s">
        <v>28</v>
      </c>
      <c r="C40" s="9" t="s">
        <v>11</v>
      </c>
      <c r="D40" s="9">
        <v>50</v>
      </c>
      <c r="E40" s="11"/>
      <c r="F40" s="12">
        <f t="shared" si="3"/>
        <v>0</v>
      </c>
      <c r="G40" s="13"/>
      <c r="H40" s="12">
        <f t="shared" si="4"/>
        <v>0</v>
      </c>
      <c r="I40" s="12">
        <f t="shared" si="5"/>
        <v>0</v>
      </c>
      <c r="J40" s="10"/>
    </row>
    <row r="41" spans="1:10" ht="15">
      <c r="A41" s="9">
        <v>37</v>
      </c>
      <c r="B41" s="19" t="s">
        <v>27</v>
      </c>
      <c r="C41" s="9" t="s">
        <v>11</v>
      </c>
      <c r="D41" s="9">
        <v>20</v>
      </c>
      <c r="E41" s="11"/>
      <c r="F41" s="12">
        <f t="shared" si="3"/>
        <v>0</v>
      </c>
      <c r="G41" s="13"/>
      <c r="H41" s="12">
        <f t="shared" si="4"/>
        <v>0</v>
      </c>
      <c r="I41" s="12">
        <f t="shared" si="5"/>
        <v>0</v>
      </c>
      <c r="J41" s="10"/>
    </row>
    <row r="42" spans="1:10" ht="86.25">
      <c r="A42" s="9">
        <v>38</v>
      </c>
      <c r="B42" s="20" t="s">
        <v>114</v>
      </c>
      <c r="C42" s="9" t="s">
        <v>11</v>
      </c>
      <c r="D42" s="9">
        <v>20</v>
      </c>
      <c r="E42" s="11"/>
      <c r="F42" s="12">
        <f t="shared" si="3"/>
        <v>0</v>
      </c>
      <c r="G42" s="13"/>
      <c r="H42" s="12">
        <f t="shared" si="4"/>
        <v>0</v>
      </c>
      <c r="I42" s="12">
        <f t="shared" si="5"/>
        <v>0</v>
      </c>
      <c r="J42" s="10"/>
    </row>
    <row r="43" spans="1:10" ht="58.5">
      <c r="A43" s="9">
        <v>39</v>
      </c>
      <c r="B43" s="19" t="s">
        <v>104</v>
      </c>
      <c r="C43" s="9" t="s">
        <v>11</v>
      </c>
      <c r="D43" s="9">
        <v>150</v>
      </c>
      <c r="E43" s="11"/>
      <c r="F43" s="12">
        <f t="shared" si="3"/>
        <v>0</v>
      </c>
      <c r="G43" s="13"/>
      <c r="H43" s="12">
        <f t="shared" si="4"/>
        <v>0</v>
      </c>
      <c r="I43" s="12">
        <f t="shared" si="5"/>
        <v>0</v>
      </c>
      <c r="J43" s="10"/>
    </row>
    <row r="44" spans="1:10" ht="15">
      <c r="A44" s="9">
        <v>40</v>
      </c>
      <c r="B44" s="19" t="s">
        <v>105</v>
      </c>
      <c r="C44" s="9" t="s">
        <v>11</v>
      </c>
      <c r="D44" s="9">
        <v>40</v>
      </c>
      <c r="E44" s="11"/>
      <c r="F44" s="12">
        <f t="shared" si="3"/>
        <v>0</v>
      </c>
      <c r="G44" s="13"/>
      <c r="H44" s="12">
        <f t="shared" si="4"/>
        <v>0</v>
      </c>
      <c r="I44" s="12">
        <f t="shared" si="5"/>
        <v>0</v>
      </c>
      <c r="J44" s="10"/>
    </row>
    <row r="45" spans="1:10" ht="15">
      <c r="A45" s="9">
        <v>41</v>
      </c>
      <c r="B45" s="19" t="s">
        <v>82</v>
      </c>
      <c r="C45" s="9" t="s">
        <v>13</v>
      </c>
      <c r="D45" s="9">
        <v>3</v>
      </c>
      <c r="E45" s="11"/>
      <c r="F45" s="12">
        <f t="shared" si="3"/>
        <v>0</v>
      </c>
      <c r="G45" s="13"/>
      <c r="H45" s="12">
        <f t="shared" si="4"/>
        <v>0</v>
      </c>
      <c r="I45" s="12">
        <f t="shared" si="5"/>
        <v>0</v>
      </c>
      <c r="J45" s="10"/>
    </row>
    <row r="46" spans="1:10" ht="15">
      <c r="A46" s="9">
        <v>42</v>
      </c>
      <c r="B46" s="19" t="s">
        <v>29</v>
      </c>
      <c r="C46" s="9" t="s">
        <v>11</v>
      </c>
      <c r="D46" s="9">
        <v>15</v>
      </c>
      <c r="E46" s="11"/>
      <c r="F46" s="12">
        <f t="shared" si="3"/>
        <v>0</v>
      </c>
      <c r="G46" s="13"/>
      <c r="H46" s="12">
        <f t="shared" si="4"/>
        <v>0</v>
      </c>
      <c r="I46" s="12">
        <f t="shared" si="5"/>
        <v>0</v>
      </c>
      <c r="J46" s="10"/>
    </row>
    <row r="47" spans="1:10" ht="29.25">
      <c r="A47" s="9">
        <v>43</v>
      </c>
      <c r="B47" s="19" t="s">
        <v>79</v>
      </c>
      <c r="C47" s="9" t="s">
        <v>11</v>
      </c>
      <c r="D47" s="9">
        <v>35</v>
      </c>
      <c r="E47" s="11"/>
      <c r="F47" s="12">
        <f t="shared" si="3"/>
        <v>0</v>
      </c>
      <c r="G47" s="13"/>
      <c r="H47" s="12">
        <f t="shared" si="4"/>
        <v>0</v>
      </c>
      <c r="I47" s="12">
        <f t="shared" si="5"/>
        <v>0</v>
      </c>
      <c r="J47" s="10"/>
    </row>
    <row r="48" spans="1:10" ht="15">
      <c r="A48" s="9">
        <v>44</v>
      </c>
      <c r="B48" s="20" t="s">
        <v>83</v>
      </c>
      <c r="C48" s="9" t="s">
        <v>13</v>
      </c>
      <c r="D48" s="9">
        <v>1</v>
      </c>
      <c r="E48" s="11"/>
      <c r="F48" s="12">
        <f t="shared" si="3"/>
        <v>0</v>
      </c>
      <c r="G48" s="13"/>
      <c r="H48" s="12">
        <f t="shared" si="4"/>
        <v>0</v>
      </c>
      <c r="I48" s="12">
        <f t="shared" si="5"/>
        <v>0</v>
      </c>
      <c r="J48" s="10"/>
    </row>
    <row r="49" spans="1:10" ht="15">
      <c r="A49" s="9">
        <v>45</v>
      </c>
      <c r="B49" s="19" t="s">
        <v>106</v>
      </c>
      <c r="C49" s="9" t="s">
        <v>11</v>
      </c>
      <c r="D49" s="9">
        <v>10</v>
      </c>
      <c r="E49" s="11"/>
      <c r="F49" s="12">
        <f t="shared" si="3"/>
        <v>0</v>
      </c>
      <c r="G49" s="13"/>
      <c r="H49" s="12">
        <f t="shared" si="4"/>
        <v>0</v>
      </c>
      <c r="I49" s="12">
        <f t="shared" si="5"/>
        <v>0</v>
      </c>
      <c r="J49" s="10"/>
    </row>
    <row r="50" spans="1:10" ht="15">
      <c r="A50" s="9">
        <v>46</v>
      </c>
      <c r="B50" s="19" t="s">
        <v>88</v>
      </c>
      <c r="C50" s="9" t="s">
        <v>11</v>
      </c>
      <c r="D50" s="9">
        <v>25</v>
      </c>
      <c r="E50" s="11"/>
      <c r="F50" s="12">
        <f t="shared" si="3"/>
        <v>0</v>
      </c>
      <c r="G50" s="13"/>
      <c r="H50" s="12">
        <f t="shared" si="4"/>
        <v>0</v>
      </c>
      <c r="I50" s="12">
        <f t="shared" si="5"/>
        <v>0</v>
      </c>
      <c r="J50" s="10"/>
    </row>
    <row r="51" spans="1:10" ht="86.25">
      <c r="A51" s="9">
        <v>47</v>
      </c>
      <c r="B51" s="19" t="s">
        <v>89</v>
      </c>
      <c r="C51" s="9" t="s">
        <v>11</v>
      </c>
      <c r="D51" s="9">
        <v>30</v>
      </c>
      <c r="E51" s="11"/>
      <c r="F51" s="12">
        <f t="shared" si="3"/>
        <v>0</v>
      </c>
      <c r="G51" s="13"/>
      <c r="H51" s="12">
        <f>ROUND((F51*G52),2)</f>
        <v>0</v>
      </c>
      <c r="I51" s="12">
        <f t="shared" si="5"/>
        <v>0</v>
      </c>
      <c r="J51" s="10"/>
    </row>
    <row r="52" spans="1:10" ht="29.25">
      <c r="A52" s="9">
        <v>48</v>
      </c>
      <c r="B52" s="19" t="s">
        <v>117</v>
      </c>
      <c r="C52" s="9" t="s">
        <v>11</v>
      </c>
      <c r="D52" s="9">
        <v>40</v>
      </c>
      <c r="E52" s="11"/>
      <c r="F52" s="12">
        <f t="shared" si="3"/>
        <v>0</v>
      </c>
      <c r="G52" s="13"/>
      <c r="H52" s="12">
        <f>ROUND((F52*G53),2)</f>
        <v>0</v>
      </c>
      <c r="I52" s="12">
        <f t="shared" si="5"/>
        <v>0</v>
      </c>
      <c r="J52" s="10"/>
    </row>
    <row r="53" spans="1:10" ht="29.25">
      <c r="A53" s="9">
        <v>49</v>
      </c>
      <c r="B53" s="19" t="s">
        <v>78</v>
      </c>
      <c r="C53" s="9" t="s">
        <v>11</v>
      </c>
      <c r="D53" s="9">
        <v>60</v>
      </c>
      <c r="E53" s="11"/>
      <c r="F53" s="12">
        <f t="shared" si="3"/>
        <v>0</v>
      </c>
      <c r="G53" s="13"/>
      <c r="H53" s="12">
        <f t="shared" si="4"/>
        <v>0</v>
      </c>
      <c r="I53" s="12">
        <f t="shared" si="5"/>
        <v>0</v>
      </c>
      <c r="J53" s="10"/>
    </row>
    <row r="54" spans="1:10" ht="29.25">
      <c r="A54" s="9">
        <v>50</v>
      </c>
      <c r="B54" s="19" t="s">
        <v>115</v>
      </c>
      <c r="C54" s="9" t="s">
        <v>11</v>
      </c>
      <c r="D54" s="9">
        <v>60</v>
      </c>
      <c r="E54" s="11"/>
      <c r="F54" s="12">
        <f t="shared" si="3"/>
        <v>0</v>
      </c>
      <c r="G54" s="13"/>
      <c r="H54" s="12">
        <f t="shared" si="4"/>
        <v>0</v>
      </c>
      <c r="I54" s="12">
        <f t="shared" si="5"/>
        <v>0</v>
      </c>
      <c r="J54" s="10"/>
    </row>
    <row r="55" spans="1:10" ht="29.25">
      <c r="A55" s="9">
        <v>51</v>
      </c>
      <c r="B55" s="19" t="s">
        <v>116</v>
      </c>
      <c r="C55" s="9" t="s">
        <v>11</v>
      </c>
      <c r="D55" s="9">
        <v>10</v>
      </c>
      <c r="E55" s="11"/>
      <c r="F55" s="12">
        <f t="shared" si="3"/>
        <v>0</v>
      </c>
      <c r="G55" s="13"/>
      <c r="H55" s="12">
        <f t="shared" si="4"/>
        <v>0</v>
      </c>
      <c r="I55" s="12">
        <f t="shared" si="5"/>
        <v>0</v>
      </c>
      <c r="J55" s="10"/>
    </row>
    <row r="56" spans="1:10" ht="29.25">
      <c r="A56" s="9">
        <v>52</v>
      </c>
      <c r="B56" s="19" t="s">
        <v>118</v>
      </c>
      <c r="C56" s="9" t="s">
        <v>11</v>
      </c>
      <c r="D56" s="9">
        <v>70</v>
      </c>
      <c r="E56" s="11"/>
      <c r="F56" s="12">
        <f t="shared" si="3"/>
        <v>0</v>
      </c>
      <c r="G56" s="13"/>
      <c r="H56" s="12">
        <f t="shared" si="4"/>
        <v>0</v>
      </c>
      <c r="I56" s="12">
        <f t="shared" si="5"/>
        <v>0</v>
      </c>
      <c r="J56" s="10"/>
    </row>
    <row r="57" spans="1:10" ht="30">
      <c r="A57" s="9">
        <v>53</v>
      </c>
      <c r="B57" s="20" t="s">
        <v>119</v>
      </c>
      <c r="C57" s="9" t="s">
        <v>11</v>
      </c>
      <c r="D57" s="9">
        <v>30</v>
      </c>
      <c r="E57" s="11"/>
      <c r="F57" s="12">
        <f t="shared" si="3"/>
        <v>0</v>
      </c>
      <c r="G57" s="13"/>
      <c r="H57" s="12">
        <f t="shared" si="4"/>
        <v>0</v>
      </c>
      <c r="I57" s="12">
        <f t="shared" si="5"/>
        <v>0</v>
      </c>
      <c r="J57" s="10"/>
    </row>
    <row r="58" spans="1:10" ht="29.25">
      <c r="A58" s="9">
        <v>54</v>
      </c>
      <c r="B58" s="19" t="s">
        <v>120</v>
      </c>
      <c r="C58" s="9" t="s">
        <v>11</v>
      </c>
      <c r="D58" s="9">
        <v>60</v>
      </c>
      <c r="E58" s="11"/>
      <c r="F58" s="12">
        <f t="shared" si="3"/>
        <v>0</v>
      </c>
      <c r="G58" s="13"/>
      <c r="H58" s="12">
        <f t="shared" si="4"/>
        <v>0</v>
      </c>
      <c r="I58" s="12">
        <f t="shared" si="5"/>
        <v>0</v>
      </c>
      <c r="J58" s="10"/>
    </row>
    <row r="59" spans="1:10" ht="30">
      <c r="A59" s="9">
        <v>55</v>
      </c>
      <c r="B59" s="19" t="s">
        <v>123</v>
      </c>
      <c r="C59" s="9" t="s">
        <v>11</v>
      </c>
      <c r="D59" s="9">
        <v>70</v>
      </c>
      <c r="E59" s="11"/>
      <c r="F59" s="12">
        <f t="shared" si="3"/>
        <v>0</v>
      </c>
      <c r="G59" s="13"/>
      <c r="H59" s="12">
        <f t="shared" si="4"/>
        <v>0</v>
      </c>
      <c r="I59" s="12">
        <f t="shared" si="5"/>
        <v>0</v>
      </c>
      <c r="J59" s="10"/>
    </row>
    <row r="60" spans="1:10" ht="29.25">
      <c r="A60" s="9">
        <v>56</v>
      </c>
      <c r="B60" s="19" t="s">
        <v>124</v>
      </c>
      <c r="C60" s="9" t="s">
        <v>11</v>
      </c>
      <c r="D60" s="9">
        <v>50</v>
      </c>
      <c r="E60" s="11"/>
      <c r="F60" s="12">
        <f t="shared" si="3"/>
        <v>0</v>
      </c>
      <c r="G60" s="13"/>
      <c r="H60" s="12">
        <f t="shared" si="4"/>
        <v>0</v>
      </c>
      <c r="I60" s="12">
        <f t="shared" si="5"/>
        <v>0</v>
      </c>
      <c r="J60" s="10"/>
    </row>
    <row r="61" spans="1:10" ht="29.25">
      <c r="A61" s="9">
        <v>57</v>
      </c>
      <c r="B61" s="19" t="s">
        <v>121</v>
      </c>
      <c r="C61" s="9" t="s">
        <v>11</v>
      </c>
      <c r="D61" s="9">
        <v>10</v>
      </c>
      <c r="E61" s="11"/>
      <c r="F61" s="12">
        <f t="shared" si="3"/>
        <v>0</v>
      </c>
      <c r="G61" s="13"/>
      <c r="H61" s="12">
        <f t="shared" si="4"/>
        <v>0</v>
      </c>
      <c r="I61" s="12">
        <f t="shared" si="5"/>
        <v>0</v>
      </c>
      <c r="J61" s="10"/>
    </row>
    <row r="62" spans="1:10" ht="30">
      <c r="A62" s="9">
        <v>58</v>
      </c>
      <c r="B62" s="19" t="s">
        <v>72</v>
      </c>
      <c r="C62" s="9" t="s">
        <v>11</v>
      </c>
      <c r="D62" s="9">
        <v>60</v>
      </c>
      <c r="E62" s="11"/>
      <c r="F62" s="12">
        <f t="shared" si="3"/>
        <v>0</v>
      </c>
      <c r="G62" s="13"/>
      <c r="H62" s="12">
        <f t="shared" si="4"/>
        <v>0</v>
      </c>
      <c r="I62" s="12">
        <f t="shared" si="5"/>
        <v>0</v>
      </c>
      <c r="J62" s="10"/>
    </row>
    <row r="63" spans="1:10" ht="29.25">
      <c r="A63" s="9">
        <v>59</v>
      </c>
      <c r="B63" s="19" t="s">
        <v>122</v>
      </c>
      <c r="C63" s="9" t="s">
        <v>11</v>
      </c>
      <c r="D63" s="9">
        <v>40</v>
      </c>
      <c r="E63" s="11"/>
      <c r="F63" s="12">
        <f t="shared" si="3"/>
        <v>0</v>
      </c>
      <c r="G63" s="13"/>
      <c r="H63" s="12">
        <f t="shared" si="4"/>
        <v>0</v>
      </c>
      <c r="I63" s="12">
        <f t="shared" si="5"/>
        <v>0</v>
      </c>
      <c r="J63" s="10"/>
    </row>
    <row r="64" spans="1:10" ht="29.25">
      <c r="A64" s="9">
        <v>60</v>
      </c>
      <c r="B64" s="19" t="s">
        <v>71</v>
      </c>
      <c r="C64" s="9" t="s">
        <v>11</v>
      </c>
      <c r="D64" s="9">
        <v>70</v>
      </c>
      <c r="E64" s="11"/>
      <c r="F64" s="12">
        <f t="shared" si="3"/>
        <v>0</v>
      </c>
      <c r="G64" s="13"/>
      <c r="H64" s="12">
        <f t="shared" si="4"/>
        <v>0</v>
      </c>
      <c r="I64" s="12">
        <f t="shared" si="5"/>
        <v>0</v>
      </c>
      <c r="J64" s="10"/>
    </row>
    <row r="65" spans="1:10" ht="30">
      <c r="A65" s="9">
        <v>61</v>
      </c>
      <c r="B65" s="19" t="s">
        <v>125</v>
      </c>
      <c r="C65" s="9" t="s">
        <v>11</v>
      </c>
      <c r="D65" s="9">
        <v>5</v>
      </c>
      <c r="E65" s="11"/>
      <c r="F65" s="12">
        <f t="shared" si="3"/>
        <v>0</v>
      </c>
      <c r="G65" s="13"/>
      <c r="H65" s="12">
        <f t="shared" si="4"/>
        <v>0</v>
      </c>
      <c r="I65" s="12">
        <f t="shared" si="5"/>
        <v>0</v>
      </c>
      <c r="J65" s="10"/>
    </row>
    <row r="66" spans="1:10" ht="15">
      <c r="A66" s="9">
        <v>62</v>
      </c>
      <c r="B66" s="19" t="s">
        <v>108</v>
      </c>
      <c r="C66" s="9" t="s">
        <v>13</v>
      </c>
      <c r="D66" s="9">
        <v>3</v>
      </c>
      <c r="E66" s="11"/>
      <c r="F66" s="12">
        <f t="shared" si="3"/>
        <v>0</v>
      </c>
      <c r="G66" s="13"/>
      <c r="H66" s="12">
        <f t="shared" si="4"/>
        <v>0</v>
      </c>
      <c r="I66" s="12">
        <f t="shared" si="5"/>
        <v>0</v>
      </c>
      <c r="J66" s="10"/>
    </row>
    <row r="67" spans="1:10" ht="29.25">
      <c r="A67" s="9">
        <v>63</v>
      </c>
      <c r="B67" s="19" t="s">
        <v>51</v>
      </c>
      <c r="C67" s="9" t="s">
        <v>13</v>
      </c>
      <c r="D67" s="9">
        <v>350</v>
      </c>
      <c r="E67" s="11"/>
      <c r="F67" s="12">
        <f t="shared" si="3"/>
        <v>0</v>
      </c>
      <c r="G67" s="13"/>
      <c r="H67" s="12">
        <f t="shared" si="4"/>
        <v>0</v>
      </c>
      <c r="I67" s="12">
        <f t="shared" si="5"/>
        <v>0</v>
      </c>
      <c r="J67" s="10"/>
    </row>
    <row r="68" spans="1:10" ht="29.25">
      <c r="A68" s="9">
        <v>64</v>
      </c>
      <c r="B68" s="19" t="s">
        <v>31</v>
      </c>
      <c r="C68" s="9" t="s">
        <v>11</v>
      </c>
      <c r="D68" s="9">
        <v>60</v>
      </c>
      <c r="E68" s="11"/>
      <c r="F68" s="12">
        <f t="shared" si="3"/>
        <v>0</v>
      </c>
      <c r="G68" s="13"/>
      <c r="H68" s="12">
        <f t="shared" si="4"/>
        <v>0</v>
      </c>
      <c r="I68" s="12">
        <f t="shared" si="5"/>
        <v>0</v>
      </c>
      <c r="J68" s="10"/>
    </row>
    <row r="69" spans="1:10" ht="72">
      <c r="A69" s="9">
        <v>65</v>
      </c>
      <c r="B69" s="19" t="s">
        <v>90</v>
      </c>
      <c r="C69" s="9" t="s">
        <v>11</v>
      </c>
      <c r="D69" s="9">
        <v>10</v>
      </c>
      <c r="E69" s="11"/>
      <c r="F69" s="12">
        <f t="shared" si="3"/>
        <v>0</v>
      </c>
      <c r="G69" s="13"/>
      <c r="H69" s="12">
        <f t="shared" si="4"/>
        <v>0</v>
      </c>
      <c r="I69" s="12">
        <f t="shared" si="5"/>
        <v>0</v>
      </c>
      <c r="J69" s="10"/>
    </row>
    <row r="70" spans="1:10" ht="86.25">
      <c r="A70" s="9">
        <v>66</v>
      </c>
      <c r="B70" s="19" t="s">
        <v>126</v>
      </c>
      <c r="C70" s="9" t="s">
        <v>11</v>
      </c>
      <c r="D70" s="9">
        <v>3</v>
      </c>
      <c r="E70" s="11"/>
      <c r="F70" s="12">
        <f t="shared" si="3"/>
        <v>0</v>
      </c>
      <c r="G70" s="13"/>
      <c r="H70" s="12">
        <f t="shared" si="4"/>
        <v>0</v>
      </c>
      <c r="I70" s="12">
        <f t="shared" si="5"/>
        <v>0</v>
      </c>
      <c r="J70" s="10"/>
    </row>
    <row r="71" spans="1:10" ht="30">
      <c r="A71" s="9">
        <v>67</v>
      </c>
      <c r="B71" s="19" t="s">
        <v>91</v>
      </c>
      <c r="C71" s="9" t="s">
        <v>16</v>
      </c>
      <c r="D71" s="9">
        <v>30</v>
      </c>
      <c r="E71" s="11"/>
      <c r="F71" s="12">
        <f t="shared" si="3"/>
        <v>0</v>
      </c>
      <c r="G71" s="13"/>
      <c r="H71" s="12">
        <f t="shared" si="4"/>
        <v>0</v>
      </c>
      <c r="I71" s="12">
        <f t="shared" si="5"/>
        <v>0</v>
      </c>
      <c r="J71" s="10"/>
    </row>
    <row r="72" spans="1:10" ht="57.75">
      <c r="A72" s="9">
        <v>68</v>
      </c>
      <c r="B72" s="19" t="s">
        <v>70</v>
      </c>
      <c r="C72" s="9" t="s">
        <v>16</v>
      </c>
      <c r="D72" s="9">
        <v>15</v>
      </c>
      <c r="E72" s="11"/>
      <c r="F72" s="12">
        <f t="shared" ref="F72" si="12">ROUND((D72*E72),2)</f>
        <v>0</v>
      </c>
      <c r="G72" s="13"/>
      <c r="H72" s="12">
        <f t="shared" ref="H72" si="13">ROUND((F72*G72),2)</f>
        <v>0</v>
      </c>
      <c r="I72" s="12">
        <f t="shared" ref="I72" si="14">F72+H72</f>
        <v>0</v>
      </c>
      <c r="J72" s="10"/>
    </row>
    <row r="73" spans="1:10" ht="29.25">
      <c r="A73" s="9">
        <v>69</v>
      </c>
      <c r="B73" s="19" t="s">
        <v>77</v>
      </c>
      <c r="C73" s="9" t="s">
        <v>16</v>
      </c>
      <c r="D73" s="9">
        <v>40</v>
      </c>
      <c r="E73" s="11"/>
      <c r="F73" s="12">
        <f t="shared" si="3"/>
        <v>0</v>
      </c>
      <c r="G73" s="13"/>
      <c r="H73" s="12">
        <f t="shared" si="4"/>
        <v>0</v>
      </c>
      <c r="I73" s="12">
        <f t="shared" si="5"/>
        <v>0</v>
      </c>
      <c r="J73" s="10"/>
    </row>
    <row r="74" spans="1:10" ht="157.5">
      <c r="A74" s="9">
        <v>70</v>
      </c>
      <c r="B74" s="19" t="s">
        <v>60</v>
      </c>
      <c r="C74" s="9" t="s">
        <v>11</v>
      </c>
      <c r="D74" s="9">
        <v>150</v>
      </c>
      <c r="E74" s="11"/>
      <c r="F74" s="12">
        <f t="shared" si="3"/>
        <v>0</v>
      </c>
      <c r="G74" s="13"/>
      <c r="H74" s="12">
        <f t="shared" si="4"/>
        <v>0</v>
      </c>
      <c r="I74" s="12">
        <f t="shared" si="5"/>
        <v>0</v>
      </c>
      <c r="J74" s="10"/>
    </row>
    <row r="75" spans="1:10" ht="43.5">
      <c r="A75" s="9">
        <v>71</v>
      </c>
      <c r="B75" s="19" t="s">
        <v>127</v>
      </c>
      <c r="C75" s="9" t="s">
        <v>11</v>
      </c>
      <c r="D75" s="9">
        <v>12</v>
      </c>
      <c r="E75" s="11"/>
      <c r="F75" s="12">
        <f t="shared" si="3"/>
        <v>0</v>
      </c>
      <c r="G75" s="13"/>
      <c r="H75" s="12">
        <f t="shared" si="4"/>
        <v>0</v>
      </c>
      <c r="I75" s="12">
        <f t="shared" si="5"/>
        <v>0</v>
      </c>
      <c r="J75" s="10"/>
    </row>
    <row r="76" spans="1:10" ht="29.25">
      <c r="A76" s="9">
        <v>72</v>
      </c>
      <c r="B76" s="19" t="s">
        <v>92</v>
      </c>
      <c r="C76" s="9" t="s">
        <v>11</v>
      </c>
      <c r="D76" s="9">
        <v>5</v>
      </c>
      <c r="E76" s="11"/>
      <c r="F76" s="12">
        <f t="shared" si="3"/>
        <v>0</v>
      </c>
      <c r="G76" s="13"/>
      <c r="H76" s="12">
        <f t="shared" si="4"/>
        <v>0</v>
      </c>
      <c r="I76" s="12">
        <f t="shared" si="5"/>
        <v>0</v>
      </c>
      <c r="J76" s="10"/>
    </row>
    <row r="77" spans="1:10" ht="29.25">
      <c r="A77" s="9">
        <v>73</v>
      </c>
      <c r="B77" s="19" t="s">
        <v>93</v>
      </c>
      <c r="C77" s="9" t="s">
        <v>11</v>
      </c>
      <c r="D77" s="9">
        <v>5</v>
      </c>
      <c r="E77" s="11"/>
      <c r="F77" s="12">
        <f t="shared" si="3"/>
        <v>0</v>
      </c>
      <c r="G77" s="13"/>
      <c r="H77" s="12">
        <f t="shared" si="4"/>
        <v>0</v>
      </c>
      <c r="I77" s="12">
        <f t="shared" si="5"/>
        <v>0</v>
      </c>
      <c r="J77" s="10"/>
    </row>
    <row r="78" spans="1:10" ht="15">
      <c r="A78" s="9">
        <v>74</v>
      </c>
      <c r="B78" s="19" t="s">
        <v>94</v>
      </c>
      <c r="C78" s="9" t="s">
        <v>11</v>
      </c>
      <c r="D78" s="9">
        <v>25</v>
      </c>
      <c r="E78" s="11"/>
      <c r="F78" s="12">
        <f t="shared" si="3"/>
        <v>0</v>
      </c>
      <c r="G78" s="13"/>
      <c r="H78" s="12">
        <f t="shared" si="4"/>
        <v>0</v>
      </c>
      <c r="I78" s="12">
        <f t="shared" si="5"/>
        <v>0</v>
      </c>
      <c r="J78" s="10"/>
    </row>
    <row r="79" spans="1:10" ht="15">
      <c r="A79" s="9">
        <v>75</v>
      </c>
      <c r="B79" s="19" t="s">
        <v>84</v>
      </c>
      <c r="C79" s="9" t="s">
        <v>13</v>
      </c>
      <c r="D79" s="9">
        <v>2</v>
      </c>
      <c r="E79" s="11"/>
      <c r="F79" s="12">
        <f t="shared" si="3"/>
        <v>0</v>
      </c>
      <c r="G79" s="13"/>
      <c r="H79" s="12">
        <f t="shared" si="4"/>
        <v>0</v>
      </c>
      <c r="I79" s="12">
        <f t="shared" si="5"/>
        <v>0</v>
      </c>
      <c r="J79" s="10"/>
    </row>
    <row r="80" spans="1:10" ht="15">
      <c r="A80" s="9">
        <v>76</v>
      </c>
      <c r="B80" s="19" t="s">
        <v>32</v>
      </c>
      <c r="C80" s="9" t="s">
        <v>11</v>
      </c>
      <c r="D80" s="9">
        <v>15</v>
      </c>
      <c r="E80" s="11"/>
      <c r="F80" s="12">
        <f t="shared" si="3"/>
        <v>0</v>
      </c>
      <c r="G80" s="13"/>
      <c r="H80" s="12">
        <f t="shared" si="4"/>
        <v>0</v>
      </c>
      <c r="I80" s="12">
        <f t="shared" si="5"/>
        <v>0</v>
      </c>
      <c r="J80" s="10"/>
    </row>
    <row r="81" spans="1:10" ht="29.25">
      <c r="A81" s="9">
        <v>77</v>
      </c>
      <c r="B81" s="19" t="s">
        <v>66</v>
      </c>
      <c r="C81" s="9" t="s">
        <v>11</v>
      </c>
      <c r="D81" s="9">
        <v>160</v>
      </c>
      <c r="E81" s="11"/>
      <c r="F81" s="12">
        <f t="shared" si="3"/>
        <v>0</v>
      </c>
      <c r="G81" s="13"/>
      <c r="H81" s="12">
        <f t="shared" si="4"/>
        <v>0</v>
      </c>
      <c r="I81" s="12">
        <f t="shared" si="5"/>
        <v>0</v>
      </c>
      <c r="J81" s="10"/>
    </row>
    <row r="82" spans="1:10" ht="15">
      <c r="A82" s="9">
        <v>78</v>
      </c>
      <c r="B82" s="19" t="s">
        <v>85</v>
      </c>
      <c r="C82" s="9" t="s">
        <v>13</v>
      </c>
      <c r="D82" s="9">
        <v>3</v>
      </c>
      <c r="E82" s="11"/>
      <c r="F82" s="12">
        <f t="shared" si="3"/>
        <v>0</v>
      </c>
      <c r="G82" s="13"/>
      <c r="H82" s="12">
        <f t="shared" si="4"/>
        <v>0</v>
      </c>
      <c r="I82" s="12">
        <f t="shared" si="5"/>
        <v>0</v>
      </c>
      <c r="J82" s="10"/>
    </row>
    <row r="83" spans="1:10" ht="29.25">
      <c r="A83" s="9">
        <v>79</v>
      </c>
      <c r="B83" s="19" t="s">
        <v>33</v>
      </c>
      <c r="C83" s="9" t="s">
        <v>11</v>
      </c>
      <c r="D83" s="9">
        <v>20</v>
      </c>
      <c r="E83" s="11"/>
      <c r="F83" s="12">
        <f t="shared" si="3"/>
        <v>0</v>
      </c>
      <c r="G83" s="13"/>
      <c r="H83" s="12">
        <f t="shared" si="4"/>
        <v>0</v>
      </c>
      <c r="I83" s="12">
        <f t="shared" si="5"/>
        <v>0</v>
      </c>
      <c r="J83" s="10"/>
    </row>
    <row r="84" spans="1:10" ht="15">
      <c r="A84" s="9">
        <v>80</v>
      </c>
      <c r="B84" s="19" t="s">
        <v>34</v>
      </c>
      <c r="C84" s="9" t="s">
        <v>11</v>
      </c>
      <c r="D84" s="9">
        <v>5</v>
      </c>
      <c r="E84" s="11"/>
      <c r="F84" s="12">
        <f t="shared" si="3"/>
        <v>0</v>
      </c>
      <c r="G84" s="13"/>
      <c r="H84" s="12">
        <f t="shared" si="4"/>
        <v>0</v>
      </c>
      <c r="I84" s="12">
        <f t="shared" si="5"/>
        <v>0</v>
      </c>
      <c r="J84" s="10"/>
    </row>
    <row r="85" spans="1:10" ht="15">
      <c r="A85" s="9">
        <v>81</v>
      </c>
      <c r="B85" s="19" t="s">
        <v>35</v>
      </c>
      <c r="C85" s="9" t="s">
        <v>11</v>
      </c>
      <c r="D85" s="9">
        <v>30</v>
      </c>
      <c r="E85" s="11"/>
      <c r="F85" s="12">
        <f t="shared" ref="F85:F117" si="15">ROUND((D85*E85),2)</f>
        <v>0</v>
      </c>
      <c r="G85" s="13"/>
      <c r="H85" s="12">
        <f t="shared" ref="H85:H117" si="16">ROUND((F85*G85),2)</f>
        <v>0</v>
      </c>
      <c r="I85" s="12">
        <f t="shared" ref="I85:I117" si="17">F85+H85</f>
        <v>0</v>
      </c>
      <c r="J85" s="10"/>
    </row>
    <row r="86" spans="1:10" ht="29.25">
      <c r="A86" s="9">
        <v>82</v>
      </c>
      <c r="B86" s="19" t="s">
        <v>55</v>
      </c>
      <c r="C86" s="9" t="s">
        <v>11</v>
      </c>
      <c r="D86" s="9">
        <v>90</v>
      </c>
      <c r="E86" s="11"/>
      <c r="F86" s="12">
        <f t="shared" si="15"/>
        <v>0</v>
      </c>
      <c r="G86" s="13"/>
      <c r="H86" s="12">
        <f t="shared" si="16"/>
        <v>0</v>
      </c>
      <c r="I86" s="12">
        <f t="shared" si="17"/>
        <v>0</v>
      </c>
      <c r="J86" s="10"/>
    </row>
    <row r="87" spans="1:10" ht="15">
      <c r="A87" s="9">
        <v>83</v>
      </c>
      <c r="B87" s="19" t="s">
        <v>95</v>
      </c>
      <c r="C87" s="9" t="s">
        <v>11</v>
      </c>
      <c r="D87" s="9">
        <v>60</v>
      </c>
      <c r="E87" s="11"/>
      <c r="F87" s="12">
        <f t="shared" si="15"/>
        <v>0</v>
      </c>
      <c r="G87" s="13"/>
      <c r="H87" s="12">
        <f t="shared" si="16"/>
        <v>0</v>
      </c>
      <c r="I87" s="12">
        <f t="shared" si="17"/>
        <v>0</v>
      </c>
      <c r="J87" s="10"/>
    </row>
    <row r="88" spans="1:10" ht="29.25">
      <c r="A88" s="9">
        <v>84</v>
      </c>
      <c r="B88" s="19" t="s">
        <v>36</v>
      </c>
      <c r="C88" s="9" t="s">
        <v>11</v>
      </c>
      <c r="D88" s="9">
        <v>55</v>
      </c>
      <c r="E88" s="11"/>
      <c r="F88" s="12">
        <f t="shared" si="15"/>
        <v>0</v>
      </c>
      <c r="G88" s="13"/>
      <c r="H88" s="12">
        <f t="shared" si="16"/>
        <v>0</v>
      </c>
      <c r="I88" s="12">
        <f t="shared" si="17"/>
        <v>0</v>
      </c>
      <c r="J88" s="10"/>
    </row>
    <row r="89" spans="1:10" ht="29.25">
      <c r="A89" s="9">
        <v>85</v>
      </c>
      <c r="B89" s="19" t="s">
        <v>128</v>
      </c>
      <c r="C89" s="9" t="s">
        <v>11</v>
      </c>
      <c r="D89" s="9">
        <v>60</v>
      </c>
      <c r="E89" s="11"/>
      <c r="F89" s="12">
        <f t="shared" si="15"/>
        <v>0</v>
      </c>
      <c r="G89" s="13"/>
      <c r="H89" s="12">
        <f t="shared" si="16"/>
        <v>0</v>
      </c>
      <c r="I89" s="12">
        <f t="shared" si="17"/>
        <v>0</v>
      </c>
      <c r="J89" s="10"/>
    </row>
    <row r="90" spans="1:10" ht="29.25">
      <c r="A90" s="9">
        <v>86</v>
      </c>
      <c r="B90" s="19" t="s">
        <v>76</v>
      </c>
      <c r="C90" s="9" t="s">
        <v>11</v>
      </c>
      <c r="D90" s="9">
        <v>110</v>
      </c>
      <c r="E90" s="11"/>
      <c r="F90" s="12">
        <f t="shared" si="15"/>
        <v>0</v>
      </c>
      <c r="G90" s="13"/>
      <c r="H90" s="12">
        <f t="shared" si="16"/>
        <v>0</v>
      </c>
      <c r="I90" s="12">
        <f t="shared" si="17"/>
        <v>0</v>
      </c>
      <c r="J90" s="10"/>
    </row>
    <row r="91" spans="1:10" ht="29.25">
      <c r="A91" s="9">
        <v>87</v>
      </c>
      <c r="B91" s="19" t="s">
        <v>57</v>
      </c>
      <c r="C91" s="9" t="s">
        <v>11</v>
      </c>
      <c r="D91" s="9">
        <v>45</v>
      </c>
      <c r="E91" s="11"/>
      <c r="F91" s="12">
        <f t="shared" si="15"/>
        <v>0</v>
      </c>
      <c r="G91" s="13"/>
      <c r="H91" s="12">
        <f t="shared" si="16"/>
        <v>0</v>
      </c>
      <c r="I91" s="12">
        <f t="shared" si="17"/>
        <v>0</v>
      </c>
      <c r="J91" s="10"/>
    </row>
    <row r="92" spans="1:10" ht="29.25">
      <c r="A92" s="9">
        <v>88</v>
      </c>
      <c r="B92" s="19" t="s">
        <v>67</v>
      </c>
      <c r="C92" s="9" t="s">
        <v>11</v>
      </c>
      <c r="D92" s="9">
        <v>30</v>
      </c>
      <c r="E92" s="11"/>
      <c r="F92" s="12">
        <f t="shared" si="15"/>
        <v>0</v>
      </c>
      <c r="G92" s="13"/>
      <c r="H92" s="12">
        <f t="shared" si="16"/>
        <v>0</v>
      </c>
      <c r="I92" s="12">
        <f t="shared" si="17"/>
        <v>0</v>
      </c>
      <c r="J92" s="10"/>
    </row>
    <row r="93" spans="1:10" ht="100.5">
      <c r="A93" s="9">
        <v>89</v>
      </c>
      <c r="B93" s="19" t="s">
        <v>37</v>
      </c>
      <c r="C93" s="9" t="s">
        <v>11</v>
      </c>
      <c r="D93" s="9">
        <v>40</v>
      </c>
      <c r="E93" s="11"/>
      <c r="F93" s="12">
        <f t="shared" si="15"/>
        <v>0</v>
      </c>
      <c r="G93" s="13"/>
      <c r="H93" s="12">
        <f t="shared" si="16"/>
        <v>0</v>
      </c>
      <c r="I93" s="12">
        <f t="shared" si="17"/>
        <v>0</v>
      </c>
      <c r="J93" s="10"/>
    </row>
    <row r="94" spans="1:10" ht="87">
      <c r="A94" s="9">
        <v>90</v>
      </c>
      <c r="B94" s="19" t="s">
        <v>61</v>
      </c>
      <c r="C94" s="9" t="s">
        <v>11</v>
      </c>
      <c r="D94" s="9">
        <v>110</v>
      </c>
      <c r="E94" s="11"/>
      <c r="F94" s="12">
        <f t="shared" si="15"/>
        <v>0</v>
      </c>
      <c r="G94" s="13"/>
      <c r="H94" s="12">
        <f t="shared" si="16"/>
        <v>0</v>
      </c>
      <c r="I94" s="12">
        <f t="shared" si="17"/>
        <v>0</v>
      </c>
      <c r="J94" s="10"/>
    </row>
    <row r="95" spans="1:10" ht="115.5">
      <c r="A95" s="9">
        <v>91</v>
      </c>
      <c r="B95" s="19" t="s">
        <v>129</v>
      </c>
      <c r="C95" s="9" t="s">
        <v>11</v>
      </c>
      <c r="D95" s="9">
        <v>6</v>
      </c>
      <c r="E95" s="11"/>
      <c r="F95" s="12">
        <f t="shared" si="15"/>
        <v>0</v>
      </c>
      <c r="G95" s="13"/>
      <c r="H95" s="12">
        <f t="shared" si="16"/>
        <v>0</v>
      </c>
      <c r="I95" s="12">
        <f t="shared" si="17"/>
        <v>0</v>
      </c>
      <c r="J95" s="10"/>
    </row>
    <row r="96" spans="1:10" ht="72">
      <c r="A96" s="9">
        <v>92</v>
      </c>
      <c r="B96" s="19" t="s">
        <v>56</v>
      </c>
      <c r="C96" s="9" t="s">
        <v>11</v>
      </c>
      <c r="D96" s="9">
        <v>12</v>
      </c>
      <c r="E96" s="11"/>
      <c r="F96" s="12">
        <f t="shared" si="15"/>
        <v>0</v>
      </c>
      <c r="G96" s="13"/>
      <c r="H96" s="12">
        <f t="shared" si="16"/>
        <v>0</v>
      </c>
      <c r="I96" s="12">
        <f t="shared" si="17"/>
        <v>0</v>
      </c>
      <c r="J96" s="10"/>
    </row>
    <row r="97" spans="1:10" ht="86.25">
      <c r="A97" s="9">
        <v>93</v>
      </c>
      <c r="B97" s="19" t="s">
        <v>109</v>
      </c>
      <c r="C97" s="9" t="s">
        <v>11</v>
      </c>
      <c r="D97" s="9">
        <v>10</v>
      </c>
      <c r="E97" s="11"/>
      <c r="F97" s="12">
        <f t="shared" si="15"/>
        <v>0</v>
      </c>
      <c r="G97" s="13"/>
      <c r="H97" s="12">
        <f t="shared" si="16"/>
        <v>0</v>
      </c>
      <c r="I97" s="12">
        <f t="shared" si="17"/>
        <v>0</v>
      </c>
      <c r="J97" s="10"/>
    </row>
    <row r="98" spans="1:10" ht="129.75">
      <c r="A98" s="9">
        <v>94</v>
      </c>
      <c r="B98" s="19" t="s">
        <v>110</v>
      </c>
      <c r="C98" s="9" t="s">
        <v>11</v>
      </c>
      <c r="D98" s="9">
        <v>10</v>
      </c>
      <c r="E98" s="11"/>
      <c r="F98" s="12">
        <f t="shared" si="15"/>
        <v>0</v>
      </c>
      <c r="G98" s="13"/>
      <c r="H98" s="12">
        <f t="shared" si="16"/>
        <v>0</v>
      </c>
      <c r="I98" s="12">
        <f t="shared" si="17"/>
        <v>0</v>
      </c>
      <c r="J98" s="10"/>
    </row>
    <row r="99" spans="1:10" ht="29.25">
      <c r="A99" s="9">
        <v>95</v>
      </c>
      <c r="B99" s="19" t="s">
        <v>38</v>
      </c>
      <c r="C99" s="9" t="s">
        <v>11</v>
      </c>
      <c r="D99" s="9">
        <v>35</v>
      </c>
      <c r="E99" s="11"/>
      <c r="F99" s="12">
        <f t="shared" si="15"/>
        <v>0</v>
      </c>
      <c r="G99" s="13"/>
      <c r="H99" s="12">
        <f t="shared" si="16"/>
        <v>0</v>
      </c>
      <c r="I99" s="12">
        <f t="shared" si="17"/>
        <v>0</v>
      </c>
      <c r="J99" s="10"/>
    </row>
    <row r="100" spans="1:10" ht="15">
      <c r="A100" s="9">
        <v>96</v>
      </c>
      <c r="B100" s="19" t="s">
        <v>80</v>
      </c>
      <c r="C100" s="9" t="s">
        <v>11</v>
      </c>
      <c r="D100" s="9">
        <v>30</v>
      </c>
      <c r="E100" s="11"/>
      <c r="F100" s="12">
        <f t="shared" si="15"/>
        <v>0</v>
      </c>
      <c r="G100" s="13"/>
      <c r="H100" s="12">
        <f t="shared" si="16"/>
        <v>0</v>
      </c>
      <c r="I100" s="12">
        <f t="shared" si="17"/>
        <v>0</v>
      </c>
      <c r="J100" s="10"/>
    </row>
    <row r="101" spans="1:10" ht="15">
      <c r="A101" s="9">
        <v>97</v>
      </c>
      <c r="B101" s="20" t="s">
        <v>15</v>
      </c>
      <c r="C101" s="9" t="s">
        <v>13</v>
      </c>
      <c r="D101" s="9">
        <v>80</v>
      </c>
      <c r="E101" s="11"/>
      <c r="F101" s="12">
        <f t="shared" si="15"/>
        <v>0</v>
      </c>
      <c r="G101" s="13"/>
      <c r="H101" s="12">
        <f t="shared" si="16"/>
        <v>0</v>
      </c>
      <c r="I101" s="12">
        <f t="shared" si="17"/>
        <v>0</v>
      </c>
      <c r="J101" s="10"/>
    </row>
    <row r="102" spans="1:10" ht="15">
      <c r="A102" s="9">
        <v>98</v>
      </c>
      <c r="B102" s="20" t="s">
        <v>39</v>
      </c>
      <c r="C102" s="9" t="s">
        <v>13</v>
      </c>
      <c r="D102" s="9">
        <v>15</v>
      </c>
      <c r="E102" s="11"/>
      <c r="F102" s="12">
        <f t="shared" si="15"/>
        <v>0</v>
      </c>
      <c r="G102" s="13"/>
      <c r="H102" s="12">
        <f t="shared" si="16"/>
        <v>0</v>
      </c>
      <c r="I102" s="12">
        <f t="shared" si="17"/>
        <v>0</v>
      </c>
      <c r="J102" s="10"/>
    </row>
    <row r="103" spans="1:10" ht="15">
      <c r="A103" s="9">
        <v>99</v>
      </c>
      <c r="B103" s="19" t="s">
        <v>73</v>
      </c>
      <c r="C103" s="9" t="s">
        <v>11</v>
      </c>
      <c r="D103" s="9">
        <v>3</v>
      </c>
      <c r="E103" s="11"/>
      <c r="F103" s="12">
        <f t="shared" si="15"/>
        <v>0</v>
      </c>
      <c r="G103" s="13"/>
      <c r="H103" s="12">
        <f t="shared" si="16"/>
        <v>0</v>
      </c>
      <c r="I103" s="12">
        <f t="shared" si="17"/>
        <v>0</v>
      </c>
      <c r="J103" s="10"/>
    </row>
    <row r="104" spans="1:10" ht="15">
      <c r="A104" s="9">
        <v>100</v>
      </c>
      <c r="B104" s="19" t="s">
        <v>74</v>
      </c>
      <c r="C104" s="9" t="s">
        <v>11</v>
      </c>
      <c r="D104" s="9">
        <v>90</v>
      </c>
      <c r="E104" s="11"/>
      <c r="F104" s="12">
        <f t="shared" si="15"/>
        <v>0</v>
      </c>
      <c r="G104" s="13"/>
      <c r="H104" s="12">
        <f t="shared" si="16"/>
        <v>0</v>
      </c>
      <c r="I104" s="12">
        <f t="shared" si="17"/>
        <v>0</v>
      </c>
      <c r="J104" s="10"/>
    </row>
    <row r="105" spans="1:10" ht="29.25">
      <c r="A105" s="9">
        <v>101</v>
      </c>
      <c r="B105" s="19" t="s">
        <v>40</v>
      </c>
      <c r="C105" s="9" t="s">
        <v>11</v>
      </c>
      <c r="D105" s="9">
        <v>8</v>
      </c>
      <c r="E105" s="11"/>
      <c r="F105" s="12">
        <f t="shared" si="15"/>
        <v>0</v>
      </c>
      <c r="G105" s="13"/>
      <c r="H105" s="12">
        <f t="shared" si="16"/>
        <v>0</v>
      </c>
      <c r="I105" s="12">
        <f t="shared" si="17"/>
        <v>0</v>
      </c>
      <c r="J105" s="10"/>
    </row>
    <row r="106" spans="1:10" ht="57.75">
      <c r="A106" s="9">
        <v>102</v>
      </c>
      <c r="B106" s="22" t="s">
        <v>68</v>
      </c>
      <c r="C106" s="9" t="s">
        <v>58</v>
      </c>
      <c r="D106" s="9">
        <v>33</v>
      </c>
      <c r="E106" s="11"/>
      <c r="F106" s="12">
        <f t="shared" si="15"/>
        <v>0</v>
      </c>
      <c r="G106" s="13"/>
      <c r="H106" s="12">
        <f t="shared" si="16"/>
        <v>0</v>
      </c>
      <c r="I106" s="12">
        <f t="shared" si="17"/>
        <v>0</v>
      </c>
      <c r="J106" s="10"/>
    </row>
    <row r="107" spans="1:10" ht="57.75">
      <c r="A107" s="9">
        <v>103</v>
      </c>
      <c r="B107" s="22" t="s">
        <v>69</v>
      </c>
      <c r="C107" s="9" t="s">
        <v>58</v>
      </c>
      <c r="D107" s="9">
        <v>33</v>
      </c>
      <c r="E107" s="11"/>
      <c r="F107" s="12">
        <f t="shared" si="15"/>
        <v>0</v>
      </c>
      <c r="G107" s="13"/>
      <c r="H107" s="12">
        <f t="shared" si="16"/>
        <v>0</v>
      </c>
      <c r="I107" s="12">
        <f t="shared" si="17"/>
        <v>0</v>
      </c>
      <c r="J107" s="10"/>
    </row>
    <row r="108" spans="1:10" ht="74.25">
      <c r="A108" s="9">
        <v>104</v>
      </c>
      <c r="B108" s="19" t="s">
        <v>59</v>
      </c>
      <c r="C108" s="9" t="s">
        <v>11</v>
      </c>
      <c r="D108" s="9">
        <v>1170</v>
      </c>
      <c r="E108" s="11"/>
      <c r="F108" s="12">
        <f t="shared" si="15"/>
        <v>0</v>
      </c>
      <c r="G108" s="13"/>
      <c r="H108" s="12">
        <f t="shared" si="16"/>
        <v>0</v>
      </c>
      <c r="I108" s="12">
        <f t="shared" si="17"/>
        <v>0</v>
      </c>
      <c r="J108" s="10"/>
    </row>
    <row r="109" spans="1:10" ht="43.5">
      <c r="A109" s="9">
        <v>105</v>
      </c>
      <c r="B109" s="19" t="s">
        <v>41</v>
      </c>
      <c r="C109" s="9" t="s">
        <v>11</v>
      </c>
      <c r="D109" s="9">
        <v>25</v>
      </c>
      <c r="E109" s="11"/>
      <c r="F109" s="12">
        <f t="shared" si="15"/>
        <v>0</v>
      </c>
      <c r="G109" s="13"/>
      <c r="H109" s="12">
        <f t="shared" si="16"/>
        <v>0</v>
      </c>
      <c r="I109" s="12">
        <f t="shared" si="17"/>
        <v>0</v>
      </c>
      <c r="J109" s="10"/>
    </row>
    <row r="110" spans="1:10" ht="72">
      <c r="A110" s="9">
        <v>106</v>
      </c>
      <c r="B110" s="19" t="s">
        <v>42</v>
      </c>
      <c r="C110" s="9" t="s">
        <v>13</v>
      </c>
      <c r="D110" s="9">
        <v>100</v>
      </c>
      <c r="E110" s="11"/>
      <c r="F110" s="12">
        <f t="shared" si="15"/>
        <v>0</v>
      </c>
      <c r="G110" s="13"/>
      <c r="H110" s="12">
        <f t="shared" si="16"/>
        <v>0</v>
      </c>
      <c r="I110" s="12">
        <f t="shared" si="17"/>
        <v>0</v>
      </c>
      <c r="J110" s="10"/>
    </row>
    <row r="111" spans="1:10" ht="29.25">
      <c r="A111" s="9">
        <v>107</v>
      </c>
      <c r="B111" s="19" t="s">
        <v>43</v>
      </c>
      <c r="C111" s="9" t="s">
        <v>11</v>
      </c>
      <c r="D111" s="9">
        <v>140</v>
      </c>
      <c r="E111" s="11"/>
      <c r="F111" s="12">
        <f t="shared" si="15"/>
        <v>0</v>
      </c>
      <c r="G111" s="13"/>
      <c r="H111" s="12">
        <f t="shared" si="16"/>
        <v>0</v>
      </c>
      <c r="I111" s="12">
        <f t="shared" si="17"/>
        <v>0</v>
      </c>
      <c r="J111" s="10"/>
    </row>
    <row r="112" spans="1:10" ht="15">
      <c r="A112" s="9">
        <v>108</v>
      </c>
      <c r="B112" s="19" t="s">
        <v>44</v>
      </c>
      <c r="C112" s="9" t="s">
        <v>11</v>
      </c>
      <c r="D112" s="9">
        <v>20</v>
      </c>
      <c r="E112" s="11"/>
      <c r="F112" s="12">
        <f t="shared" si="15"/>
        <v>0</v>
      </c>
      <c r="G112" s="13"/>
      <c r="H112" s="12">
        <f t="shared" si="16"/>
        <v>0</v>
      </c>
      <c r="I112" s="12">
        <f t="shared" si="17"/>
        <v>0</v>
      </c>
      <c r="J112" s="10"/>
    </row>
    <row r="113" spans="1:10" ht="29.25">
      <c r="A113" s="9">
        <v>109</v>
      </c>
      <c r="B113" s="19" t="s">
        <v>96</v>
      </c>
      <c r="C113" s="9" t="s">
        <v>11</v>
      </c>
      <c r="D113" s="9">
        <v>10</v>
      </c>
      <c r="E113" s="11"/>
      <c r="F113" s="12">
        <f t="shared" si="15"/>
        <v>0</v>
      </c>
      <c r="G113" s="13"/>
      <c r="H113" s="12">
        <f t="shared" si="16"/>
        <v>0</v>
      </c>
      <c r="I113" s="12">
        <f t="shared" si="17"/>
        <v>0</v>
      </c>
      <c r="J113" s="10"/>
    </row>
    <row r="114" spans="1:10" ht="15">
      <c r="A114" s="9">
        <v>110</v>
      </c>
      <c r="B114" s="19" t="s">
        <v>86</v>
      </c>
      <c r="C114" s="9" t="s">
        <v>13</v>
      </c>
      <c r="D114" s="9">
        <v>1</v>
      </c>
      <c r="E114" s="11"/>
      <c r="F114" s="12">
        <f t="shared" si="15"/>
        <v>0</v>
      </c>
      <c r="G114" s="13"/>
      <c r="H114" s="12">
        <f t="shared" si="16"/>
        <v>0</v>
      </c>
      <c r="I114" s="12">
        <f t="shared" si="17"/>
        <v>0</v>
      </c>
      <c r="J114" s="10"/>
    </row>
    <row r="115" spans="1:10" ht="15">
      <c r="A115" s="9">
        <v>111</v>
      </c>
      <c r="B115" s="19" t="s">
        <v>45</v>
      </c>
      <c r="C115" s="9" t="s">
        <v>11</v>
      </c>
      <c r="D115" s="9">
        <v>15</v>
      </c>
      <c r="E115" s="11"/>
      <c r="F115" s="12">
        <f t="shared" si="15"/>
        <v>0</v>
      </c>
      <c r="G115" s="13"/>
      <c r="H115" s="12">
        <f t="shared" si="16"/>
        <v>0</v>
      </c>
      <c r="I115" s="12">
        <f t="shared" si="17"/>
        <v>0</v>
      </c>
      <c r="J115" s="10"/>
    </row>
    <row r="116" spans="1:10" ht="15">
      <c r="A116" s="9">
        <v>112</v>
      </c>
      <c r="B116" s="19" t="s">
        <v>75</v>
      </c>
      <c r="C116" s="9" t="s">
        <v>11</v>
      </c>
      <c r="D116" s="9">
        <v>30</v>
      </c>
      <c r="E116" s="11"/>
      <c r="F116" s="12">
        <f t="shared" si="15"/>
        <v>0</v>
      </c>
      <c r="G116" s="13"/>
      <c r="H116" s="12">
        <f t="shared" si="16"/>
        <v>0</v>
      </c>
      <c r="I116" s="12">
        <f t="shared" si="17"/>
        <v>0</v>
      </c>
      <c r="J116" s="10"/>
    </row>
    <row r="117" spans="1:10" ht="29.25">
      <c r="A117" s="9">
        <v>113</v>
      </c>
      <c r="B117" s="19" t="s">
        <v>62</v>
      </c>
      <c r="C117" s="9" t="s">
        <v>11</v>
      </c>
      <c r="D117" s="9">
        <v>5</v>
      </c>
      <c r="E117" s="11"/>
      <c r="F117" s="12">
        <f t="shared" si="15"/>
        <v>0</v>
      </c>
      <c r="G117" s="13"/>
      <c r="H117" s="12">
        <f t="shared" si="16"/>
        <v>0</v>
      </c>
      <c r="I117" s="12">
        <f t="shared" si="17"/>
        <v>0</v>
      </c>
      <c r="J117" s="10"/>
    </row>
    <row r="118" spans="1:10" ht="15">
      <c r="A118" s="26" t="s">
        <v>10</v>
      </c>
      <c r="B118" s="27"/>
      <c r="C118" s="27"/>
      <c r="D118" s="27"/>
      <c r="E118" s="28"/>
      <c r="F118" s="14">
        <f>SUM(F5:F117)</f>
        <v>0</v>
      </c>
      <c r="G118" s="15"/>
      <c r="H118" s="14">
        <f>SUM(H5:H117)</f>
        <v>0</v>
      </c>
      <c r="I118" s="14">
        <f>SUM(I5:I117)</f>
        <v>0</v>
      </c>
      <c r="J118" s="16"/>
    </row>
  </sheetData>
  <sheetProtection password="C891" sheet="1" objects="1" scenarios="1"/>
  <sortState ref="A5:A108">
    <sortCondition ref="A5"/>
  </sortState>
  <mergeCells count="3">
    <mergeCell ref="A1:J1"/>
    <mergeCell ref="A2:J2"/>
    <mergeCell ref="A118:E118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artykuły ogólnospożywcze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user</cp:lastModifiedBy>
  <cp:lastPrinted>2025-10-29T11:05:24Z</cp:lastPrinted>
  <dcterms:created xsi:type="dcterms:W3CDTF">2020-11-11T20:50:27Z</dcterms:created>
  <dcterms:modified xsi:type="dcterms:W3CDTF">2025-11-28T13:05:12Z</dcterms:modified>
</cp:coreProperties>
</file>